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8910" windowWidth="15600" windowHeight="7350" activeTab="0"/>
  </bookViews>
  <sheets>
    <sheet name="Halterwechsel_RC-BC" sheetId="1" r:id="rId1"/>
    <sheet name="Sheet1" sheetId="2" state="hidden" r:id="rId2"/>
  </sheets>
  <externalReferences>
    <externalReference r:id="rId5"/>
  </externalReferences>
  <definedNames>
    <definedName name="hallo">'Halterwechsel_RC-BC'!#REF!</definedName>
    <definedName name="IPHONE">'Sheet1'!#REF!</definedName>
    <definedName name="IPHONE1">'Sheet1'!#REF!</definedName>
    <definedName name="IPHONE2">'Sheet1'!#REF!</definedName>
    <definedName name="keine">'Halterwechsel_RC-BC'!$O$41</definedName>
    <definedName name="leer">'Halterwechsel_RC-BC'!#REF!</definedName>
    <definedName name="Multicard">'Halterwechsel_RC-BC'!$O$37:$O$40</definedName>
    <definedName name="Multisim">'Halterwechsel_RC-BC'!$O$37:$O$40</definedName>
    <definedName name="OHNE_HANDY">'Sheet1'!$A$2</definedName>
    <definedName name="_xlnm.Print_Area" localSheetId="0">'Halterwechsel_RC-BC'!$A$1:$M$92</definedName>
    <definedName name="products">'[1]Translation'!$A$479:$A$547</definedName>
    <definedName name="SIM">'Sheet1'!$A$4:$A$5</definedName>
    <definedName name="SIM1">'Sheet1'!$A$4:$A$6</definedName>
    <definedName name="SMARTPHONE">'Sheet1'!#REF!</definedName>
    <definedName name="Tarif0">'Sheet1'!#REF!</definedName>
    <definedName name="test">'Halterwechsel_RC-BC'!$O$41</definedName>
  </definedNames>
  <calcPr fullCalcOnLoad="1"/>
</workbook>
</file>

<file path=xl/sharedStrings.xml><?xml version="1.0" encoding="utf-8"?>
<sst xmlns="http://schemas.openxmlformats.org/spreadsheetml/2006/main" count="91" uniqueCount="82">
  <si>
    <t>Name</t>
  </si>
  <si>
    <t>Vorname</t>
  </si>
  <si>
    <t>Strasse/Nr.</t>
  </si>
  <si>
    <t>Telefon Tagsüber</t>
  </si>
  <si>
    <t>Alternative</t>
  </si>
  <si>
    <t>Adressen</t>
  </si>
  <si>
    <t>Rechnungsadresse (bitte nur ausfüllen, wenn nicht übereinstimmend mit der Adresse unter "Kundendaten"</t>
  </si>
  <si>
    <t>Unterschrift</t>
  </si>
  <si>
    <t>Zudem bestätige ich die Richtigkeit meiner Angaben.</t>
  </si>
  <si>
    <t>Ort, Datum</t>
  </si>
  <si>
    <t>E-Mail</t>
  </si>
  <si>
    <t>OHNE HANDY</t>
  </si>
  <si>
    <t>SIM</t>
  </si>
  <si>
    <t>Micro-SIM</t>
  </si>
  <si>
    <t>Nano-SIM</t>
  </si>
  <si>
    <t>Firma</t>
  </si>
  <si>
    <t>PLZ/Ort</t>
  </si>
  <si>
    <t>Neuer Inhaber</t>
  </si>
  <si>
    <t>Strasse</t>
  </si>
  <si>
    <t>Mobile Nummer</t>
  </si>
  <si>
    <t>Hinweise und Voraussetzungen:</t>
  </si>
  <si>
    <t>Best. Sunrise Kundennr.</t>
  </si>
  <si>
    <t>Mobilabo</t>
  </si>
  <si>
    <t>CHF/Mt</t>
  </si>
  <si>
    <t>SIM Typ*</t>
  </si>
  <si>
    <t>Preisplan Wechsel</t>
  </si>
  <si>
    <t>Vertragsbestandteile</t>
  </si>
  <si>
    <t>Mit der Unterschrift bestätige/n ich/wir, die oben erwähnten Dokumente zur Kenntnis genommen und anerkannt zu haben.</t>
  </si>
  <si>
    <t>Unterschrift jetziger Halter</t>
  </si>
  <si>
    <t>Multcard mit SIM Adapter</t>
  </si>
  <si>
    <t>Mit der Unterschrift bestätige/n ich/wir, dass sämtliche Rechte und Pflichten aus dem bestehenden Mobilvertrag an den neuen Inhaber übertragen 
werden. Zudem bestätige/n ich/wir die Richtigkeit meiner/unserer Angaben und die Rechtsgültigkeit der geleisteten Unterschrift/en. Ich nehme zur 
Kenntnis und erkläre mich damit einverstanden, dass der neue Vertragsinhaber mit Übernahme der SIM-Karte Einblick auf gespeicherte Daten, 
allgemeine Kundendaten und Voice Mail Services erhalten kann. Folgende Elemente sind Bestandteil des Vertrages, der mit Annahme dieser 
Anmeldung durch Sunrise in Kraft tritt: a) die vorliegende Anmeldung evtl. mit Anhang b) die veröffentlichte jeweils gültige Preisliste und 
Produkteinformation (Factsheet) c) die jeweils gültigen Allgemeinen Geschäftsbedinungen (AGB).</t>
  </si>
  <si>
    <t>Rechnungssprache</t>
  </si>
  <si>
    <t>Multicard</t>
  </si>
  <si>
    <t>Multicard SIM Typ**</t>
  </si>
  <si>
    <t>* .</t>
  </si>
  <si>
    <t>Portierung</t>
  </si>
  <si>
    <t xml:space="preserve">* Gebühren für frühzeitige Vertragsauflösung (ETF) sind durch das Verbandsmitglied selbst zu tragen. </t>
  </si>
  <si>
    <t>* Falls vor Ablauf von mindestens der Hälfte der bestimmten Vertragsdauer ein Wechsel auf einen Preisplan mit einer niedrigeren Monatsgebühr 
durchgeführt wird, behählt sich Business Sunrise vor, eine Bearbeitungsgebühr (Monatsgebühr x Restlaufzeit) pro SIM-Karte bei einer 
bestimmten Vertragsdauer von 12/24 Monaten in Rechnung zu stellen.</t>
  </si>
  <si>
    <t xml:space="preserve">        Herr            Frau                Dr.              Prof.</t>
  </si>
  <si>
    <t>Call-Center Passwort*</t>
  </si>
  <si>
    <t xml:space="preserve">5. Allgemeine Tarifdetails: Die angegebenen Preise verstehen sich inkl. Mwst. Alle Abos sind SIM only und berechtigen nicht zum Bezug eines vergünstigten Mobiles. Zusätzlich 
    verrechnet werden Anrufe und Nachrichten ins und im Ausland, Verbindungen, die Sie im Ausland herstellen, Anrufe auf Spezialnummern (z. B. 084x, 090x, 18xx) und 
    Mehrwertdienste sowie die Monatsgebühr sämtlicher Zusatzoptionen. Gespräche werden in der Regel im Minutentakt, mobile Internetverbindungen in 20-KB-Schritten 
    abgerechnet. Weicht die Nutzung von unlimitierten Inklusivleistungen erheblich vom üblichen Geschäftskundengebrauch ab , behält sich Sunrise vor, den Kunden in ein anderes 
    Produkt zu überführen, die Dienstleistung einzustellen oder eine andere geeignete Massnahme zu ergreifen oder nach vergeblicher vorgängiger Abmahnung fristlos zu kündigen. </t>
  </si>
  <si>
    <t>6. Fall Sie Ihre Nummer von einem anderen Anbieter zu Sunrise portieren und die Vertragsdauer einhalten wollen, muss das Portierungsformular 65 Tage (Orange) bzw. 35 Tage 
    (Swisscom) vor Ablauf Ihres Vertrages beim Drittanbieter bei Sunrise eintreffen.</t>
  </si>
  <si>
    <t xml:space="preserve">*Frei wählbar. Wird für Anfragen Ihrerseits bei Sunrise benötigt, um Sie zu identifizieren. </t>
  </si>
  <si>
    <t xml:space="preserve">       Herr            Frau                Dr.              Prof.</t>
  </si>
  <si>
    <t>Anrede</t>
  </si>
  <si>
    <t>Rechnungsprache</t>
  </si>
  <si>
    <t xml:space="preserve">        Deutsch          Français          Italiano    </t>
  </si>
  <si>
    <t>PLZ</t>
  </si>
  <si>
    <t>Ort</t>
  </si>
  <si>
    <t>Antragssteller (jetziger Halter der Rufnummer)</t>
  </si>
  <si>
    <t>* falls abweichend vom Antragssteller</t>
  </si>
  <si>
    <t xml:space="preserve">Details Wechsel </t>
  </si>
  <si>
    <t>Für Sunrise Besandeskunden und Neukunden mit Portierung</t>
  </si>
  <si>
    <t xml:space="preserve">      Mit dem Halterwechsel wird gleichzeitig der Preisplan geändert (nur für bestehende Sunrise Kunden)*:</t>
  </si>
  <si>
    <t>Lehrerinnen- und Lehrerverein Kanton Zug</t>
  </si>
  <si>
    <t>Lüssirainstrasse 69</t>
  </si>
  <si>
    <t>6300 Zug</t>
  </si>
  <si>
    <t>Unterschrift LVZ</t>
  </si>
  <si>
    <t>Damit Sie vom LVZ Angebot profitieren können, müssen folgende Bedingungen erfüllt sein:</t>
  </si>
  <si>
    <t xml:space="preserve">Anmeldung und Halterwechsel Residential to Business - LVZ                                         </t>
  </si>
  <si>
    <t>LVZ Mitgliednummer</t>
  </si>
  <si>
    <t xml:space="preserve">Für Nummernübernahmen füllen Sie bitte zusätzlich das Formular "Vollmachtsformular für Mobil-Nummer Portierung" aus. Die Angaben in diesem Formular müssen zwingend mit derjenigen beim Drittanbieter übereinstimmen. Falls Sie mehrere Nummern mit verschiedenen Inhabern auf die LVZ Abos wechseln, muss für jeden Inhaber ein seperataes Portierungsformular eingereicht werden.
</t>
  </si>
  <si>
    <t>LVZ Mitglied*</t>
  </si>
  <si>
    <t xml:space="preserve">     Das oben genannte Abo wird für ein Familienmitglied des hier erwähnten LVZ Mitglieds erstellt. </t>
  </si>
  <si>
    <t>1. Sie sind Mitglied des Verbandes LVZ.</t>
  </si>
  <si>
    <t xml:space="preserve">2. Ein LVZ Mitglied kann max. drei Mobilabos abschliessen. </t>
  </si>
  <si>
    <t>7. Anmeldungen für Mobilfunkabos werden vom Verband LVZ jeweils Ende Monat zur Aufschaltung an Sunrise übermittelt. Die Verarbeitungszeit nach Eintreffen Ihres Formulares  
    bei Sunrise bis zur Aufschaltung kann 20 Arbeitstage dauern.</t>
  </si>
  <si>
    <t>3. Die Anmeldung und Aufschaltung bei Sunrise läuft via LVZ. Das Angebot ist in den Sunrise Centern oder Sunrise e-shops nicht erhältlich. Ihre unterschriebene Anmeldung muss   
    per E-Mail an die Adresse sunrise@lvz.ch oder per Post an die Adresse "Lehrerinnen- und Lehrerverein Kanton Zug, Sunrise Angebot, Lüssirainstrasse 69, 6300 Zug" erfolgen.</t>
  </si>
  <si>
    <t>Sales ID: 75278</t>
  </si>
  <si>
    <t>SIK basic</t>
  </si>
  <si>
    <t>SIK start</t>
  </si>
  <si>
    <t>SIK classic</t>
  </si>
  <si>
    <t>SIK relax</t>
  </si>
  <si>
    <t>Take Away max</t>
  </si>
  <si>
    <t>Die bestimmte Vertragsdauer beträgt für sämtliche Preispläne 24 Monate. Eine Kündigung des Vertrages vor Erreichen der Mindestvertragslaufzeit oder ohne Einhaltung der Kündigungsfristen ist nur unter Kostenfolgen möglich. Wird der Vertrag vor Erreichen der Mindestvertragslaufzeit gekündigt, sind die monatlich wiederkehrenden Grundgebühren der Restlaufzeit zu bezahlen, welche sofort fällig werden. Bei einer Kündigung des Vertrages nach Ablauf der Mindestvertragslaufzeit, aber ohne Einhaltung der Kündigungsfrist von 2 Monaten, wird eine Administrativgebühr von CHF 100.- fällig.</t>
  </si>
  <si>
    <t>Bitte füllen Sie die rosa hinterlegten Felder aus!</t>
  </si>
  <si>
    <t>Smart SIM</t>
  </si>
  <si>
    <t>* Bestehende Sunrise-Kunden: bitte leer lassen, ausser neue SIM wird tatsächlich benötigt.</t>
  </si>
  <si>
    <t xml:space="preserve">     Ich will meine bisherige Nummer von einem anderen Anbieter (Swisscom, Salt...) behalten *</t>
  </si>
  <si>
    <t>4. Die LVZ Abonnemente beruhen auf dem Business Sunrise Produkt business SIK. Mit dem Aboabschluss werden Sie entsprechend im Kundensystem von Business 
    Sunrise erfasst. Das Angebot ist nicht kombinierbar mit  weiteren Sunrise Optionen oder Produkten aus dem Privatkundenbereich.</t>
  </si>
  <si>
    <t>** Die einmaligen Kosten pro zusätzliche SIM (Multicard) betragen CHF 49.-. Falls Sie mehr als eine Multicard benötigen, wenden Sie sich bitte an 
     die Hotline.</t>
  </si>
  <si>
    <r>
      <t xml:space="preserve">Bitte senden Sie das ausgefüllte Dokument per Post Formular an die folgende Adresse: </t>
    </r>
    <r>
      <rPr>
        <b/>
        <sz val="10"/>
        <rFont val="Tahoma"/>
        <family val="2"/>
      </rPr>
      <t>Lehrerinnen- und Lehrerverein Kanton Zug, Sunrise Angebot, Lüssirainstrasse 69, 6300 Zug</t>
    </r>
  </si>
</sst>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0.0"/>
    <numFmt numFmtId="171" formatCode="#,##0.\–"/>
    <numFmt numFmtId="172" formatCode="&quot;Yes&quot;;&quot;Yes&quot;;&quot;No&quot;"/>
    <numFmt numFmtId="173" formatCode="&quot;True&quot;;&quot;True&quot;;&quot;False&quot;"/>
    <numFmt numFmtId="174" formatCode="&quot;On&quot;;&quot;On&quot;;&quot;Off&quot;"/>
    <numFmt numFmtId="175" formatCode="[$€-2]\ #,##0.00_);[Red]\([$€-2]\ #,##0.00\)"/>
    <numFmt numFmtId="176" formatCode="#"/>
    <numFmt numFmtId="177" formatCode="dd/mm/yyyy;@"/>
  </numFmts>
  <fonts count="61">
    <font>
      <sz val="10"/>
      <name val="Arial"/>
      <family val="0"/>
    </font>
    <font>
      <sz val="10"/>
      <name val="Tahoma"/>
      <family val="2"/>
    </font>
    <font>
      <b/>
      <sz val="14"/>
      <name val="Tahoma"/>
      <family val="2"/>
    </font>
    <font>
      <sz val="8"/>
      <name val="Tahoma"/>
      <family val="2"/>
    </font>
    <font>
      <b/>
      <sz val="11"/>
      <name val="Tahoma"/>
      <family val="2"/>
    </font>
    <font>
      <sz val="11"/>
      <name val="Tahoma"/>
      <family val="2"/>
    </font>
    <font>
      <sz val="8"/>
      <name val="Arial"/>
      <family val="2"/>
    </font>
    <font>
      <u val="single"/>
      <sz val="10"/>
      <color indexed="12"/>
      <name val="Arial"/>
      <family val="2"/>
    </font>
    <font>
      <u val="single"/>
      <sz val="10"/>
      <color indexed="36"/>
      <name val="Arial"/>
      <family val="2"/>
    </font>
    <font>
      <b/>
      <sz val="10"/>
      <name val="Tahoma"/>
      <family val="2"/>
    </font>
    <font>
      <b/>
      <sz val="8"/>
      <name val="Tahoma"/>
      <family val="2"/>
    </font>
    <font>
      <sz val="10"/>
      <color indexed="15"/>
      <name val="Tahoma"/>
      <family val="2"/>
    </font>
    <font>
      <b/>
      <sz val="12"/>
      <name val="Tahoma"/>
      <family val="2"/>
    </font>
    <font>
      <sz val="10"/>
      <color indexed="10"/>
      <name val="Arial"/>
      <family val="2"/>
    </font>
    <font>
      <sz val="11"/>
      <color indexed="15"/>
      <name val="Tahoma"/>
      <family val="2"/>
    </font>
    <font>
      <sz val="10"/>
      <color indexed="9"/>
      <name val="Tahoma"/>
      <family val="2"/>
    </font>
    <font>
      <sz val="10"/>
      <color indexed="10"/>
      <name val="Tahoma"/>
      <family val="2"/>
    </font>
    <font>
      <b/>
      <sz val="11"/>
      <color indexed="10"/>
      <name val="Tahoma"/>
      <family val="2"/>
    </font>
    <font>
      <sz val="11"/>
      <color indexed="9"/>
      <name val="Tahoma"/>
      <family val="2"/>
    </font>
    <font>
      <sz val="8"/>
      <color indexed="10"/>
      <name val="Tahoma"/>
      <family val="2"/>
    </font>
    <font>
      <u val="single"/>
      <sz val="10"/>
      <name val="Arial"/>
      <family val="2"/>
    </font>
    <font>
      <b/>
      <sz val="10"/>
      <name val="Arial"/>
      <family val="2"/>
    </font>
    <font>
      <sz val="7.5"/>
      <name val="Tahoma"/>
      <family val="2"/>
    </font>
    <font>
      <b/>
      <sz val="8"/>
      <color indexed="10"/>
      <name val="Tahoma"/>
      <family val="2"/>
    </font>
    <font>
      <sz val="11"/>
      <color indexed="8"/>
      <name val="Calibri"/>
      <family val="2"/>
    </font>
    <font>
      <sz val="11"/>
      <color indexed="9"/>
      <name val="Calibri"/>
      <family val="2"/>
    </font>
    <font>
      <sz val="11"/>
      <color indexed="61"/>
      <name val="Calibri"/>
      <family val="2"/>
    </font>
    <font>
      <b/>
      <sz val="11"/>
      <color indexed="13"/>
      <name val="Calibri"/>
      <family val="2"/>
    </font>
    <font>
      <b/>
      <sz val="11"/>
      <color indexed="9"/>
      <name val="Calibri"/>
      <family val="2"/>
    </font>
    <font>
      <i/>
      <sz val="11"/>
      <color indexed="22"/>
      <name val="Calibri"/>
      <family val="2"/>
    </font>
    <font>
      <sz val="11"/>
      <color indexed="11"/>
      <name val="Calibri"/>
      <family val="2"/>
    </font>
    <font>
      <b/>
      <sz val="15"/>
      <color indexed="58"/>
      <name val="Calibri"/>
      <family val="2"/>
    </font>
    <font>
      <b/>
      <sz val="13"/>
      <color indexed="58"/>
      <name val="Calibri"/>
      <family val="2"/>
    </font>
    <font>
      <b/>
      <sz val="11"/>
      <color indexed="58"/>
      <name val="Calibri"/>
      <family val="2"/>
    </font>
    <font>
      <sz val="11"/>
      <color indexed="25"/>
      <name val="Calibri"/>
      <family val="2"/>
    </font>
    <font>
      <sz val="11"/>
      <color indexed="13"/>
      <name val="Calibri"/>
      <family val="2"/>
    </font>
    <font>
      <b/>
      <sz val="11"/>
      <color indexed="8"/>
      <name val="Calibri"/>
      <family val="2"/>
    </font>
    <font>
      <b/>
      <sz val="18"/>
      <color indexed="58"/>
      <name val="Cambria"/>
      <family val="2"/>
    </font>
    <font>
      <sz val="10"/>
      <color indexed="8"/>
      <name val="Tahoma"/>
      <family val="2"/>
    </font>
    <font>
      <sz val="11"/>
      <color indexed="8"/>
      <name val="Tahoma"/>
      <family val="2"/>
    </font>
    <font>
      <b/>
      <sz val="10"/>
      <color indexed="25"/>
      <name val="Arial"/>
      <family val="2"/>
    </font>
    <font>
      <sz val="8"/>
      <color indexed="9"/>
      <name val="Tahoma"/>
      <family val="2"/>
    </font>
    <font>
      <sz val="8"/>
      <color indexed="25"/>
      <name val="Tahoma"/>
      <family val="2"/>
    </font>
    <font>
      <b/>
      <sz val="10"/>
      <color indexed="25"/>
      <name val="Tahoma"/>
      <family val="2"/>
    </font>
    <font>
      <sz val="11"/>
      <color indexed="25"/>
      <name val="Tahoma"/>
      <family val="2"/>
    </font>
    <font>
      <sz val="11"/>
      <color theme="1"/>
      <name val="Calibri"/>
      <family val="2"/>
    </font>
    <font>
      <sz val="11"/>
      <color theme="0"/>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theme="0"/>
      <name val="Tahoma"/>
      <family val="2"/>
    </font>
    <font>
      <sz val="10"/>
      <color theme="1"/>
      <name val="Tahoma"/>
      <family val="2"/>
    </font>
    <font>
      <sz val="11"/>
      <color theme="1"/>
      <name val="Tahoma"/>
      <family val="2"/>
    </font>
    <font>
      <sz val="10"/>
      <color theme="0"/>
      <name val="Tahoma"/>
      <family val="2"/>
    </font>
    <font>
      <b/>
      <sz val="10"/>
      <color rgb="FFFF0000"/>
      <name val="Arial"/>
      <family val="2"/>
    </font>
    <font>
      <sz val="8"/>
      <color theme="0"/>
      <name val="Tahoma"/>
      <family val="2"/>
    </font>
    <font>
      <sz val="8"/>
      <color rgb="FFFF0000"/>
      <name val="Tahoma"/>
      <family val="2"/>
    </font>
    <font>
      <b/>
      <sz val="10"/>
      <color rgb="FFFF0000"/>
      <name val="Tahoma"/>
      <family val="2"/>
    </font>
    <font>
      <sz val="11"/>
      <color rgb="FFFF0000"/>
      <name val="Tahoma"/>
      <family val="2"/>
    </font>
  </fonts>
  <fills count="32">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theme="7" tint="0.7999799847602844"/>
        <bgColor indexed="64"/>
      </patternFill>
    </fill>
    <fill>
      <patternFill patternType="solid">
        <fgColor indexed="52"/>
        <bgColor indexed="64"/>
      </patternFill>
    </fill>
    <fill>
      <patternFill patternType="solid">
        <fgColor indexed="50"/>
        <bgColor indexed="64"/>
      </patternFill>
    </fill>
    <fill>
      <patternFill patternType="solid">
        <fgColor theme="7" tint="0.5999900102615356"/>
        <bgColor indexed="64"/>
      </patternFill>
    </fill>
    <fill>
      <patternFill patternType="solid">
        <fgColor indexed="21"/>
        <bgColor indexed="64"/>
      </patternFill>
    </fill>
    <fill>
      <patternFill patternType="solid">
        <fgColor theme="9" tint="0.5999900102615356"/>
        <bgColor indexed="64"/>
      </patternFill>
    </fill>
    <fill>
      <patternFill patternType="solid">
        <fgColor indexed="16"/>
        <bgColor indexed="64"/>
      </patternFill>
    </fill>
    <fill>
      <patternFill patternType="solid">
        <fgColor indexed="19"/>
        <bgColor indexed="64"/>
      </patternFill>
    </fill>
    <fill>
      <patternFill patternType="solid">
        <fgColor indexed="63"/>
        <bgColor indexed="64"/>
      </patternFill>
    </fill>
    <fill>
      <patternFill patternType="solid">
        <fgColor theme="9" tint="0.39998000860214233"/>
        <bgColor indexed="64"/>
      </patternFill>
    </fill>
    <fill>
      <patternFill patternType="solid">
        <fgColor indexed="18"/>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24997000396251678"/>
        <bgColor indexed="64"/>
      </patternFill>
    </fill>
    <fill>
      <patternFill patternType="solid">
        <fgColor rgb="FFD9D2D0"/>
        <bgColor indexed="64"/>
      </patternFill>
    </fill>
    <fill>
      <patternFill patternType="solid">
        <fgColor indexed="1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18"/>
      </bottom>
    </border>
    <border>
      <left>
        <color indexed="63"/>
      </left>
      <right>
        <color indexed="63"/>
      </right>
      <top>
        <color indexed="63"/>
      </top>
      <bottom style="thick">
        <color indexed="12"/>
      </bottom>
    </border>
    <border>
      <left>
        <color indexed="63"/>
      </left>
      <right>
        <color indexed="63"/>
      </right>
      <top>
        <color indexed="63"/>
      </top>
      <bottom style="medium">
        <color indexed="16"/>
      </bottom>
    </border>
    <border>
      <left>
        <color indexed="63"/>
      </left>
      <right>
        <color indexed="63"/>
      </right>
      <top>
        <color indexed="63"/>
      </top>
      <bottom style="double">
        <color indexed="1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18"/>
      </top>
      <bottom style="double">
        <color indexed="18"/>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26" fillId="17" borderId="0" applyNumberFormat="0" applyBorder="0" applyAlignment="0" applyProtection="0"/>
    <xf numFmtId="0" fontId="27" fillId="18" borderId="1" applyNumberFormat="0" applyAlignment="0" applyProtection="0"/>
    <xf numFmtId="0" fontId="4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1" borderId="1" applyNumberFormat="0" applyAlignment="0" applyProtection="0"/>
    <xf numFmtId="0" fontId="35"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50" fillId="18"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51" fillId="0" borderId="9" applyNumberFormat="0" applyFill="0" applyAlignment="0" applyProtection="0"/>
    <xf numFmtId="0" fontId="35" fillId="0" borderId="0" applyNumberFormat="0" applyFill="0" applyBorder="0" applyAlignment="0" applyProtection="0"/>
  </cellStyleXfs>
  <cellXfs count="196">
    <xf numFmtId="0" fontId="0" fillId="0" borderId="0" xfId="0" applyAlignment="1">
      <alignment/>
    </xf>
    <xf numFmtId="0" fontId="1" fillId="0" borderId="0" xfId="15" applyFont="1">
      <alignment/>
      <protection/>
    </xf>
    <xf numFmtId="0" fontId="1" fillId="0" borderId="10" xfId="15" applyFont="1" applyBorder="1">
      <alignment/>
      <protection/>
    </xf>
    <xf numFmtId="0" fontId="1" fillId="0" borderId="10" xfId="15" applyFont="1" applyFill="1" applyBorder="1">
      <alignment/>
      <protection/>
    </xf>
    <xf numFmtId="0" fontId="4" fillId="0" borderId="0" xfId="15" applyFont="1" applyFill="1">
      <alignment/>
      <protection/>
    </xf>
    <xf numFmtId="0" fontId="5" fillId="0" borderId="0" xfId="15" applyFont="1" applyFill="1" applyAlignment="1">
      <alignment horizontal="right"/>
      <protection/>
    </xf>
    <xf numFmtId="0" fontId="1" fillId="0" borderId="0" xfId="15" applyFont="1" applyFill="1">
      <alignment/>
      <protection/>
    </xf>
    <xf numFmtId="0" fontId="2" fillId="0" borderId="0" xfId="15" applyFont="1" applyAlignment="1">
      <alignment/>
      <protection/>
    </xf>
    <xf numFmtId="0" fontId="5" fillId="0" borderId="0" xfId="15" applyFont="1" applyFill="1" applyBorder="1" applyAlignment="1">
      <alignment horizontal="right"/>
      <protection/>
    </xf>
    <xf numFmtId="0" fontId="9" fillId="24" borderId="0" xfId="15" applyFont="1" applyFill="1" applyAlignment="1">
      <alignment horizontal="right"/>
      <protection/>
    </xf>
    <xf numFmtId="0" fontId="9" fillId="24" borderId="10" xfId="15" applyFont="1" applyFill="1" applyBorder="1" applyAlignment="1">
      <alignment horizontal="right"/>
      <protection/>
    </xf>
    <xf numFmtId="0" fontId="5" fillId="0" borderId="0" xfId="15" applyFont="1" applyFill="1">
      <alignment/>
      <protection/>
    </xf>
    <xf numFmtId="0" fontId="5" fillId="0" borderId="10" xfId="15" applyFont="1" applyFill="1" applyBorder="1">
      <alignment/>
      <protection/>
    </xf>
    <xf numFmtId="0" fontId="2" fillId="0" borderId="0" xfId="15" applyFont="1" applyFill="1" applyAlignment="1" applyProtection="1">
      <alignment horizontal="left"/>
      <protection/>
    </xf>
    <xf numFmtId="0" fontId="1" fillId="0" borderId="0" xfId="15" applyFont="1" applyFill="1" applyProtection="1">
      <alignment/>
      <protection/>
    </xf>
    <xf numFmtId="0" fontId="9" fillId="24" borderId="0" xfId="15" applyFont="1" applyFill="1" applyBorder="1" applyAlignment="1">
      <alignment horizontal="right"/>
      <protection/>
    </xf>
    <xf numFmtId="0" fontId="2" fillId="0" borderId="0" xfId="15" applyFont="1" applyAlignment="1">
      <alignment horizontal="left"/>
      <protection/>
    </xf>
    <xf numFmtId="0" fontId="1" fillId="0" borderId="0" xfId="15" applyFont="1" applyFill="1" applyBorder="1">
      <alignment/>
      <protection/>
    </xf>
    <xf numFmtId="0" fontId="5" fillId="0" borderId="0" xfId="15" applyFont="1" applyFill="1" applyBorder="1">
      <alignment/>
      <protection/>
    </xf>
    <xf numFmtId="0" fontId="5" fillId="0" borderId="0" xfId="15" applyFont="1" applyFill="1" applyBorder="1" applyProtection="1">
      <alignment/>
      <protection/>
    </xf>
    <xf numFmtId="0" fontId="1" fillId="24" borderId="0" xfId="15" applyFont="1" applyFill="1" applyBorder="1" applyAlignment="1">
      <alignment horizontal="right"/>
      <protection/>
    </xf>
    <xf numFmtId="0" fontId="5" fillId="0" borderId="0" xfId="15" applyFont="1" applyFill="1" applyProtection="1">
      <alignment/>
      <protection/>
    </xf>
    <xf numFmtId="0" fontId="13" fillId="25" borderId="0" xfId="15" applyFont="1" applyFill="1" applyProtection="1">
      <alignment/>
      <protection/>
    </xf>
    <xf numFmtId="0" fontId="1" fillId="0" borderId="0" xfId="0" applyFont="1" applyAlignment="1">
      <alignment/>
    </xf>
    <xf numFmtId="0" fontId="1" fillId="0" borderId="0" xfId="15" applyFont="1" applyProtection="1">
      <alignment/>
      <protection/>
    </xf>
    <xf numFmtId="0" fontId="1" fillId="0" borderId="10" xfId="15" applyFont="1" applyFill="1" applyBorder="1" applyProtection="1">
      <alignment/>
      <protection/>
    </xf>
    <xf numFmtId="0" fontId="9" fillId="0" borderId="10" xfId="15" applyFont="1" applyBorder="1" applyAlignment="1">
      <alignment horizontal="right"/>
      <protection/>
    </xf>
    <xf numFmtId="0" fontId="5" fillId="0" borderId="0" xfId="15" applyFont="1">
      <alignment/>
      <protection/>
    </xf>
    <xf numFmtId="0" fontId="1" fillId="24" borderId="0" xfId="15" applyFont="1" applyFill="1">
      <alignment/>
      <protection/>
    </xf>
    <xf numFmtId="0" fontId="1" fillId="0" borderId="0" xfId="15" applyFont="1" applyAlignment="1" applyProtection="1">
      <alignment horizontal="left"/>
      <protection/>
    </xf>
    <xf numFmtId="0" fontId="1" fillId="0" borderId="0" xfId="15" applyFont="1" applyFill="1" applyBorder="1" applyProtection="1">
      <alignment/>
      <protection/>
    </xf>
    <xf numFmtId="0" fontId="15" fillId="0" borderId="0" xfId="15" applyFont="1" applyProtection="1">
      <alignment/>
      <protection/>
    </xf>
    <xf numFmtId="0" fontId="15" fillId="0" borderId="0" xfId="15" applyFont="1" applyAlignment="1" applyProtection="1">
      <alignment horizontal="left"/>
      <protection/>
    </xf>
    <xf numFmtId="0" fontId="15" fillId="0" borderId="0" xfId="15" applyFont="1" applyAlignment="1" applyProtection="1">
      <alignment/>
      <protection/>
    </xf>
    <xf numFmtId="0" fontId="5" fillId="25" borderId="0" xfId="0" applyFont="1" applyFill="1" applyAlignment="1">
      <alignment/>
    </xf>
    <xf numFmtId="0" fontId="1" fillId="25" borderId="0" xfId="0" applyFont="1" applyFill="1" applyAlignment="1">
      <alignment/>
    </xf>
    <xf numFmtId="0" fontId="5" fillId="0" borderId="0" xfId="0" applyFont="1" applyAlignment="1">
      <alignment/>
    </xf>
    <xf numFmtId="0" fontId="14" fillId="0" borderId="0" xfId="15" applyFont="1" applyFill="1">
      <alignment/>
      <protection/>
    </xf>
    <xf numFmtId="0" fontId="17" fillId="0" borderId="0" xfId="15" applyFont="1" applyFill="1">
      <alignment/>
      <protection/>
    </xf>
    <xf numFmtId="0" fontId="9" fillId="24" borderId="0" xfId="0" applyFont="1" applyFill="1" applyAlignment="1">
      <alignment horizontal="right"/>
    </xf>
    <xf numFmtId="0" fontId="9" fillId="25" borderId="0" xfId="0" applyFont="1" applyFill="1" applyAlignment="1">
      <alignment/>
    </xf>
    <xf numFmtId="0" fontId="9" fillId="24" borderId="10" xfId="0" applyFont="1" applyFill="1" applyBorder="1" applyAlignment="1">
      <alignment horizontal="right"/>
    </xf>
    <xf numFmtId="0" fontId="5" fillId="25" borderId="10" xfId="0" applyFont="1" applyFill="1" applyBorder="1" applyAlignment="1">
      <alignment/>
    </xf>
    <xf numFmtId="0" fontId="1" fillId="0" borderId="0" xfId="15" applyFont="1" applyFill="1" applyAlignment="1" applyProtection="1">
      <alignment horizontal="center"/>
      <protection/>
    </xf>
    <xf numFmtId="0" fontId="1" fillId="0" borderId="0" xfId="15" applyFont="1" applyFill="1" applyAlignment="1" applyProtection="1">
      <alignment horizontal="left"/>
      <protection/>
    </xf>
    <xf numFmtId="0" fontId="1" fillId="24" borderId="0" xfId="15" applyFont="1" applyFill="1" applyBorder="1">
      <alignment/>
      <protection/>
    </xf>
    <xf numFmtId="0" fontId="1" fillId="24" borderId="10" xfId="15" applyFont="1" applyFill="1" applyBorder="1">
      <alignment/>
      <protection/>
    </xf>
    <xf numFmtId="0" fontId="1" fillId="0" borderId="10" xfId="15" applyFont="1" applyFill="1" applyBorder="1" applyAlignment="1" applyProtection="1">
      <alignment horizontal="center"/>
      <protection/>
    </xf>
    <xf numFmtId="0" fontId="5" fillId="0" borderId="10" xfId="15" applyFont="1" applyFill="1" applyBorder="1" applyProtection="1">
      <alignment/>
      <protection/>
    </xf>
    <xf numFmtId="0" fontId="1" fillId="0" borderId="10" xfId="15" applyFont="1" applyBorder="1" applyProtection="1">
      <alignment/>
      <protection/>
    </xf>
    <xf numFmtId="0" fontId="1" fillId="0" borderId="0" xfId="15" applyFont="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protection/>
    </xf>
    <xf numFmtId="0" fontId="1" fillId="0" borderId="10" xfId="0" applyFont="1" applyFill="1" applyBorder="1" applyAlignment="1" applyProtection="1">
      <alignment horizontal="center"/>
      <protection/>
    </xf>
    <xf numFmtId="0" fontId="3" fillId="0" borderId="0" xfId="15" applyFont="1" applyProtection="1">
      <alignment/>
      <protection/>
    </xf>
    <xf numFmtId="0" fontId="9" fillId="0" borderId="0" xfId="15" applyFont="1" applyProtection="1">
      <alignment/>
      <protection/>
    </xf>
    <xf numFmtId="0" fontId="1" fillId="0" borderId="0" xfId="0" applyFont="1" applyAlignment="1" applyProtection="1">
      <alignment/>
      <protection/>
    </xf>
    <xf numFmtId="0" fontId="12" fillId="0" borderId="0" xfId="15" applyFont="1" applyAlignment="1">
      <alignment/>
      <protection/>
    </xf>
    <xf numFmtId="0" fontId="18" fillId="0" borderId="0" xfId="15" applyFont="1" applyFill="1">
      <alignment/>
      <protection/>
    </xf>
    <xf numFmtId="0" fontId="9" fillId="0" borderId="0" xfId="15" applyFont="1" applyBorder="1" applyAlignment="1">
      <alignment horizontal="left"/>
      <protection/>
    </xf>
    <xf numFmtId="0" fontId="9" fillId="0" borderId="0" xfId="15" applyFont="1" applyFill="1" applyProtection="1">
      <alignment/>
      <protection/>
    </xf>
    <xf numFmtId="0" fontId="9" fillId="0" borderId="0" xfId="15" applyFont="1" applyAlignment="1">
      <alignment horizontal="left"/>
      <protection/>
    </xf>
    <xf numFmtId="0" fontId="9" fillId="0" borderId="0" xfId="15" applyFont="1" applyFill="1">
      <alignment/>
      <protection/>
    </xf>
    <xf numFmtId="0" fontId="9" fillId="26" borderId="0" xfId="15" applyFont="1" applyFill="1">
      <alignment/>
      <protection/>
    </xf>
    <xf numFmtId="0" fontId="52" fillId="0" borderId="0" xfId="15" applyFont="1" applyFill="1">
      <alignment/>
      <protection/>
    </xf>
    <xf numFmtId="0" fontId="1" fillId="26" borderId="0" xfId="15" applyFont="1" applyFill="1" applyBorder="1">
      <alignment/>
      <protection/>
    </xf>
    <xf numFmtId="0" fontId="1" fillId="0" borderId="10" xfId="0" applyFont="1" applyFill="1" applyBorder="1" applyAlignment="1" applyProtection="1">
      <alignment/>
      <protection/>
    </xf>
    <xf numFmtId="0" fontId="53" fillId="0" borderId="0" xfId="15" applyFont="1" applyFill="1" applyBorder="1" applyProtection="1">
      <alignment/>
      <protection/>
    </xf>
    <xf numFmtId="0" fontId="53" fillId="0" borderId="0" xfId="15" applyFont="1" applyFill="1" applyBorder="1">
      <alignment/>
      <protection/>
    </xf>
    <xf numFmtId="0" fontId="54" fillId="0" borderId="0" xfId="15" applyFont="1" applyFill="1" applyBorder="1">
      <alignment/>
      <protection/>
    </xf>
    <xf numFmtId="0" fontId="54" fillId="0" borderId="0" xfId="15" applyFont="1" applyFill="1" applyBorder="1" applyProtection="1">
      <alignment/>
      <protection/>
    </xf>
    <xf numFmtId="0" fontId="1" fillId="0" borderId="0" xfId="0" applyFont="1" applyFill="1" applyAlignment="1" applyProtection="1">
      <alignment horizontal="center"/>
      <protection/>
    </xf>
    <xf numFmtId="0" fontId="9" fillId="24" borderId="0" xfId="15" applyFont="1" applyFill="1" applyAlignment="1">
      <alignment horizontal="right" vertical="top"/>
      <protection/>
    </xf>
    <xf numFmtId="0" fontId="3" fillId="24" borderId="0" xfId="15" applyFont="1" applyFill="1">
      <alignment/>
      <protection/>
    </xf>
    <xf numFmtId="0" fontId="3" fillId="0" borderId="0" xfId="15" applyFont="1" applyFill="1">
      <alignment/>
      <protection/>
    </xf>
    <xf numFmtId="0" fontId="1" fillId="0" borderId="0" xfId="15" applyFont="1" applyBorder="1">
      <alignment/>
      <protection/>
    </xf>
    <xf numFmtId="0" fontId="9" fillId="0" borderId="0" xfId="15" applyFont="1" applyBorder="1" applyAlignment="1">
      <alignment horizontal="right"/>
      <protection/>
    </xf>
    <xf numFmtId="0" fontId="12" fillId="27" borderId="0" xfId="15" applyFont="1" applyFill="1" applyBorder="1">
      <alignment/>
      <protection/>
    </xf>
    <xf numFmtId="0" fontId="1" fillId="27" borderId="0" xfId="15" applyFont="1" applyFill="1" applyBorder="1">
      <alignment/>
      <protection/>
    </xf>
    <xf numFmtId="0" fontId="55" fillId="26" borderId="0" xfId="15" applyFont="1" applyFill="1">
      <alignment/>
      <protection/>
    </xf>
    <xf numFmtId="0" fontId="1" fillId="27" borderId="0" xfId="15" applyFont="1" applyFill="1" applyBorder="1" applyAlignment="1">
      <alignment/>
      <protection/>
    </xf>
    <xf numFmtId="0" fontId="1" fillId="0" borderId="0" xfId="15" applyFont="1" applyBorder="1" applyProtection="1">
      <alignment/>
      <protection/>
    </xf>
    <xf numFmtId="0" fontId="19" fillId="0" borderId="0" xfId="54" applyFont="1" applyFill="1" applyAlignment="1" applyProtection="1">
      <alignment horizontal="left" vertical="center" wrapText="1"/>
      <protection/>
    </xf>
    <xf numFmtId="0" fontId="55" fillId="0" borderId="0" xfId="15" applyFont="1" applyProtection="1">
      <alignment/>
      <protection/>
    </xf>
    <xf numFmtId="0" fontId="55" fillId="0" borderId="0" xfId="0" applyFont="1" applyAlignment="1">
      <alignment vertical="center"/>
    </xf>
    <xf numFmtId="0" fontId="3" fillId="0" borderId="0" xfId="15" applyFont="1" applyFill="1" applyAlignment="1" applyProtection="1">
      <alignment/>
      <protection/>
    </xf>
    <xf numFmtId="0" fontId="56" fillId="0" borderId="0" xfId="54" applyFont="1" applyFill="1" applyAlignment="1" applyProtection="1">
      <alignment/>
      <protection/>
    </xf>
    <xf numFmtId="0" fontId="1" fillId="0" borderId="0" xfId="15" applyFont="1" applyFill="1" applyAlignment="1" applyProtection="1">
      <alignment/>
      <protection/>
    </xf>
    <xf numFmtId="0" fontId="5" fillId="0" borderId="0" xfId="15" applyFont="1" applyFill="1" applyAlignment="1" applyProtection="1">
      <alignment/>
      <protection/>
    </xf>
    <xf numFmtId="0" fontId="11" fillId="0" borderId="0" xfId="15" applyFont="1" applyFill="1">
      <alignment/>
      <protection/>
    </xf>
    <xf numFmtId="0" fontId="18" fillId="0" borderId="10" xfId="15" applyFont="1" applyFill="1" applyBorder="1">
      <alignment/>
      <protection/>
    </xf>
    <xf numFmtId="0" fontId="3" fillId="24" borderId="10" xfId="15" applyFont="1" applyFill="1" applyBorder="1">
      <alignment/>
      <protection/>
    </xf>
    <xf numFmtId="0" fontId="3" fillId="0" borderId="10" xfId="15" applyFont="1" applyFill="1" applyBorder="1">
      <alignment/>
      <protection/>
    </xf>
    <xf numFmtId="0" fontId="19" fillId="0" borderId="10" xfId="54" applyFont="1" applyFill="1" applyBorder="1" applyAlignment="1" applyProtection="1">
      <alignment horizontal="left" vertical="center" wrapText="1"/>
      <protection/>
    </xf>
    <xf numFmtId="0" fontId="3" fillId="0" borderId="10" xfId="15" applyFont="1" applyBorder="1" applyProtection="1">
      <alignment/>
      <protection/>
    </xf>
    <xf numFmtId="0" fontId="1" fillId="0" borderId="0" xfId="0" applyFont="1" applyFill="1" applyAlignment="1" applyProtection="1">
      <alignment vertical="center"/>
      <protection/>
    </xf>
    <xf numFmtId="0" fontId="55" fillId="0" borderId="0" xfId="15" applyFont="1" applyAlignment="1" applyProtection="1">
      <alignment horizontal="left"/>
      <protection/>
    </xf>
    <xf numFmtId="0" fontId="9" fillId="0" borderId="0" xfId="0" applyFont="1" applyFill="1" applyAlignment="1">
      <alignment/>
    </xf>
    <xf numFmtId="0" fontId="10" fillId="0" borderId="0" xfId="0" applyFont="1" applyFill="1" applyAlignment="1">
      <alignment horizontal="left"/>
    </xf>
    <xf numFmtId="0" fontId="1" fillId="0" borderId="0" xfId="0" applyFont="1" applyFill="1" applyBorder="1" applyAlignment="1">
      <alignment/>
    </xf>
    <xf numFmtId="0" fontId="57" fillId="0" borderId="0" xfId="15" applyFont="1" applyAlignment="1" applyProtection="1">
      <alignment horizontal="left"/>
      <protection/>
    </xf>
    <xf numFmtId="0" fontId="10" fillId="28" borderId="0" xfId="15" applyFont="1" applyFill="1" applyAlignment="1" applyProtection="1">
      <alignment horizontal="left" vertical="top" wrapText="1"/>
      <protection/>
    </xf>
    <xf numFmtId="0" fontId="3" fillId="0" borderId="0" xfId="15" applyFont="1" applyFill="1" applyAlignment="1" applyProtection="1">
      <alignment horizontal="left" vertical="center"/>
      <protection/>
    </xf>
    <xf numFmtId="0" fontId="10" fillId="28" borderId="10" xfId="15" applyFont="1" applyFill="1" applyBorder="1" applyAlignment="1" applyProtection="1">
      <alignment horizontal="left" vertical="top" wrapText="1"/>
      <protection/>
    </xf>
    <xf numFmtId="0" fontId="1" fillId="29" borderId="0" xfId="15" applyFont="1" applyFill="1" applyProtection="1">
      <alignment/>
      <protection/>
    </xf>
    <xf numFmtId="0" fontId="1" fillId="0" borderId="0" xfId="15" applyFont="1" applyFill="1" applyAlignment="1" applyProtection="1">
      <alignment vertical="center"/>
      <protection/>
    </xf>
    <xf numFmtId="0" fontId="1" fillId="0" borderId="0" xfId="0" applyFont="1" applyAlignment="1">
      <alignment horizontal="left"/>
    </xf>
    <xf numFmtId="0" fontId="58" fillId="0" borderId="0" xfId="15" applyFont="1" applyProtection="1">
      <alignment/>
      <protection/>
    </xf>
    <xf numFmtId="0" fontId="55" fillId="0" borderId="0" xfId="15" applyFont="1" applyAlignment="1" applyProtection="1">
      <alignment/>
      <protection/>
    </xf>
    <xf numFmtId="0" fontId="57" fillId="0" borderId="0" xfId="15" applyFont="1" applyProtection="1">
      <alignment/>
      <protection/>
    </xf>
    <xf numFmtId="0" fontId="59" fillId="0" borderId="0" xfId="0" applyFont="1" applyFill="1" applyAlignment="1" applyProtection="1" quotePrefix="1">
      <alignment/>
      <protection/>
    </xf>
    <xf numFmtId="0" fontId="11" fillId="0" borderId="0" xfId="15" applyFont="1" applyFill="1" applyAlignment="1" applyProtection="1">
      <alignment horizontal="right"/>
      <protection/>
    </xf>
    <xf numFmtId="0" fontId="1" fillId="29" borderId="0" xfId="15" applyFont="1" applyFill="1" applyAlignment="1">
      <alignment horizontal="right" vertical="center"/>
      <protection/>
    </xf>
    <xf numFmtId="0" fontId="5" fillId="24" borderId="0" xfId="15" applyFont="1" applyFill="1" applyAlignment="1">
      <alignment horizontal="right" vertical="center"/>
      <protection/>
    </xf>
    <xf numFmtId="0" fontId="5" fillId="24" borderId="0" xfId="15" applyFont="1" applyFill="1" applyAlignment="1">
      <alignment vertical="center"/>
      <protection/>
    </xf>
    <xf numFmtId="0" fontId="1" fillId="24" borderId="0" xfId="15" applyFont="1" applyFill="1" applyAlignment="1">
      <alignment vertical="center"/>
      <protection/>
    </xf>
    <xf numFmtId="0" fontId="1" fillId="29" borderId="0" xfId="15" applyFont="1" applyFill="1" applyAlignment="1">
      <alignment horizontal="right" vertical="center"/>
      <protection/>
    </xf>
    <xf numFmtId="0" fontId="1" fillId="0" borderId="0" xfId="0" applyFont="1" applyAlignment="1">
      <alignment horizontal="left" wrapText="1"/>
    </xf>
    <xf numFmtId="0" fontId="1" fillId="0" borderId="0" xfId="15" applyFont="1" applyFill="1" applyAlignment="1" applyProtection="1">
      <alignment horizontal="left" vertical="center"/>
      <protection/>
    </xf>
    <xf numFmtId="0" fontId="5" fillId="0" borderId="0" xfId="15" applyFont="1" applyFill="1" applyBorder="1" applyAlignment="1">
      <alignment horizontal="center"/>
      <protection/>
    </xf>
    <xf numFmtId="0" fontId="3" fillId="28" borderId="0" xfId="15" applyFont="1" applyFill="1" applyAlignment="1" applyProtection="1">
      <alignment horizontal="left"/>
      <protection/>
    </xf>
    <xf numFmtId="0" fontId="21" fillId="0" borderId="0" xfId="54" applyFont="1" applyFill="1" applyAlignment="1" applyProtection="1">
      <alignment horizontal="left" vertical="center"/>
      <protection/>
    </xf>
    <xf numFmtId="0" fontId="59" fillId="0" borderId="0" xfId="0" applyFont="1" applyFill="1" applyAlignment="1" applyProtection="1" quotePrefix="1">
      <alignment horizontal="left"/>
      <protection/>
    </xf>
    <xf numFmtId="0" fontId="3" fillId="0" borderId="0" xfId="15" applyFont="1" applyAlignment="1" applyProtection="1">
      <alignment horizontal="left" wrapText="1"/>
      <protection/>
    </xf>
    <xf numFmtId="0" fontId="60" fillId="0" borderId="0" xfId="15" applyFont="1" applyFill="1" applyAlignment="1">
      <alignment horizontal="right"/>
      <protection/>
    </xf>
    <xf numFmtId="0" fontId="3" fillId="0" borderId="0" xfId="0" applyFont="1" applyFill="1" applyAlignment="1" applyProtection="1">
      <alignment horizontal="left" wrapText="1"/>
      <protection/>
    </xf>
    <xf numFmtId="0" fontId="22" fillId="0" borderId="0" xfId="15" applyFont="1" applyFill="1" applyAlignment="1">
      <alignment horizontal="left"/>
      <protection/>
    </xf>
    <xf numFmtId="0" fontId="19" fillId="26" borderId="0" xfId="54" applyFont="1" applyFill="1" applyAlignment="1" applyProtection="1">
      <alignment horizontal="left" vertical="center" wrapText="1"/>
      <protection/>
    </xf>
    <xf numFmtId="0" fontId="9" fillId="29" borderId="0" xfId="15" applyFont="1" applyFill="1" applyAlignment="1">
      <alignment horizontal="right" vertical="center"/>
      <protection/>
    </xf>
    <xf numFmtId="0" fontId="10" fillId="26" borderId="0" xfId="15" applyFont="1" applyFill="1" applyAlignment="1" applyProtection="1">
      <alignment horizontal="left" vertical="center"/>
      <protection/>
    </xf>
    <xf numFmtId="0" fontId="1" fillId="0" borderId="0" xfId="15" applyFont="1" applyBorder="1" applyAlignment="1">
      <alignment horizontal="right"/>
      <protection/>
    </xf>
    <xf numFmtId="0" fontId="3" fillId="0" borderId="0" xfId="15" applyFont="1" applyBorder="1" applyProtection="1">
      <alignment/>
      <protection/>
    </xf>
    <xf numFmtId="0" fontId="10" fillId="28" borderId="0" xfId="15" applyFont="1" applyFill="1" applyBorder="1" applyAlignment="1" applyProtection="1">
      <alignment horizontal="left" vertical="top" wrapText="1"/>
      <protection/>
    </xf>
    <xf numFmtId="0" fontId="1" fillId="24" borderId="0" xfId="0" applyFont="1" applyFill="1" applyAlignment="1">
      <alignment vertical="top" wrapText="1"/>
    </xf>
    <xf numFmtId="49" fontId="1" fillId="0" borderId="0" xfId="15" applyNumberFormat="1" applyFont="1" applyFill="1" applyAlignment="1" applyProtection="1">
      <alignment horizontal="left" vertical="center"/>
      <protection/>
    </xf>
    <xf numFmtId="49" fontId="3" fillId="0" borderId="0" xfId="15" applyNumberFormat="1" applyFont="1" applyFill="1" applyAlignment="1" applyProtection="1">
      <alignment horizontal="left" vertical="center"/>
      <protection/>
    </xf>
    <xf numFmtId="0" fontId="10" fillId="0" borderId="0" xfId="15" applyFont="1" applyFill="1" applyAlignment="1" applyProtection="1">
      <alignment horizontal="left" vertical="top" wrapText="1"/>
      <protection/>
    </xf>
    <xf numFmtId="0" fontId="1" fillId="0" borderId="0" xfId="15" applyFont="1" applyFill="1" applyAlignment="1">
      <alignment horizontal="center" vertical="center"/>
      <protection/>
    </xf>
    <xf numFmtId="0" fontId="1" fillId="0" borderId="0" xfId="15" applyFont="1" applyFill="1" applyBorder="1" applyAlignment="1">
      <alignment horizontal="center" vertical="center"/>
      <protection/>
    </xf>
    <xf numFmtId="0" fontId="1" fillId="0" borderId="0" xfId="15" applyFont="1" applyFill="1" applyBorder="1" applyAlignment="1">
      <alignment/>
      <protection/>
    </xf>
    <xf numFmtId="0" fontId="9" fillId="0" borderId="0" xfId="15" applyFont="1" applyFill="1" applyBorder="1" applyAlignment="1">
      <alignment horizontal="left"/>
      <protection/>
    </xf>
    <xf numFmtId="0" fontId="3" fillId="0" borderId="0" xfId="15" applyFont="1" applyFill="1" applyBorder="1" applyAlignment="1">
      <alignment horizontal="left"/>
      <protection/>
    </xf>
    <xf numFmtId="0" fontId="3" fillId="0" borderId="0" xfId="15" applyFont="1" applyFill="1" applyBorder="1" applyAlignment="1">
      <alignment horizontal="left" wrapText="1"/>
      <protection/>
    </xf>
    <xf numFmtId="0" fontId="3" fillId="0" borderId="0" xfId="15" applyFont="1" applyFill="1" applyBorder="1" applyAlignment="1">
      <alignment horizontal="left" vertical="top" wrapText="1"/>
      <protection/>
    </xf>
    <xf numFmtId="1" fontId="53" fillId="0" borderId="0" xfId="15" applyNumberFormat="1" applyFont="1" applyFill="1" applyBorder="1" applyAlignment="1" applyProtection="1">
      <alignment horizontal="right" vertical="center"/>
      <protection/>
    </xf>
    <xf numFmtId="0" fontId="3" fillId="30" borderId="0" xfId="15" applyFont="1" applyFill="1" applyAlignment="1" applyProtection="1">
      <alignment vertical="center"/>
      <protection/>
    </xf>
    <xf numFmtId="0" fontId="1" fillId="30" borderId="0" xfId="15" applyFont="1" applyFill="1" applyAlignment="1" applyProtection="1">
      <alignment vertical="center"/>
      <protection locked="0"/>
    </xf>
    <xf numFmtId="0" fontId="1" fillId="30" borderId="0" xfId="15" applyFont="1" applyFill="1" applyAlignment="1" applyProtection="1">
      <alignment horizontal="left" vertical="center"/>
      <protection locked="0"/>
    </xf>
    <xf numFmtId="49" fontId="1" fillId="30" borderId="0" xfId="15" applyNumberFormat="1" applyFont="1" applyFill="1" applyAlignment="1" applyProtection="1">
      <alignment horizontal="left" vertical="center"/>
      <protection locked="0"/>
    </xf>
    <xf numFmtId="0" fontId="1" fillId="30" borderId="0" xfId="15" applyFont="1" applyFill="1" applyBorder="1" applyAlignment="1" applyProtection="1">
      <alignment vertical="center" wrapText="1"/>
      <protection/>
    </xf>
    <xf numFmtId="0" fontId="1" fillId="30" borderId="0" xfId="15" applyFont="1" applyFill="1" applyBorder="1" applyAlignment="1" applyProtection="1">
      <alignment vertical="center"/>
      <protection/>
    </xf>
    <xf numFmtId="49" fontId="1" fillId="30" borderId="0" xfId="0" applyNumberFormat="1" applyFont="1" applyFill="1" applyAlignment="1" applyProtection="1">
      <alignment vertical="center"/>
      <protection locked="0"/>
    </xf>
    <xf numFmtId="0" fontId="53" fillId="30" borderId="0" xfId="15" applyFont="1" applyFill="1" applyBorder="1" applyAlignment="1" applyProtection="1">
      <alignment vertical="center"/>
      <protection locked="0"/>
    </xf>
    <xf numFmtId="2" fontId="53" fillId="30" borderId="0" xfId="15" applyNumberFormat="1" applyFont="1" applyFill="1" applyBorder="1" applyAlignment="1" applyProtection="1">
      <alignment horizontal="right" vertical="center"/>
      <protection/>
    </xf>
    <xf numFmtId="0" fontId="1" fillId="30" borderId="0" xfId="15" applyFont="1" applyFill="1" applyBorder="1" applyAlignment="1" applyProtection="1">
      <alignment vertical="center"/>
      <protection locked="0"/>
    </xf>
    <xf numFmtId="1" fontId="53" fillId="30" borderId="0" xfId="15" applyNumberFormat="1" applyFont="1" applyFill="1" applyBorder="1" applyAlignment="1" applyProtection="1">
      <alignment horizontal="right" vertical="center"/>
      <protection/>
    </xf>
    <xf numFmtId="0" fontId="3" fillId="30" borderId="0" xfId="15" applyFont="1" applyFill="1" applyAlignment="1" applyProtection="1">
      <alignment horizontal="left" vertical="center"/>
      <protection/>
    </xf>
    <xf numFmtId="0" fontId="55" fillId="0" borderId="0" xfId="15" applyFont="1">
      <alignment/>
      <protection/>
    </xf>
    <xf numFmtId="0" fontId="1" fillId="30" borderId="0" xfId="0" applyFont="1" applyFill="1" applyAlignment="1" applyProtection="1">
      <alignment horizontal="left" vertical="center"/>
      <protection/>
    </xf>
    <xf numFmtId="0" fontId="23" fillId="26" borderId="0" xfId="54" applyFont="1" applyFill="1" applyAlignment="1" applyProtection="1">
      <alignment horizontal="left" vertical="center" wrapText="1"/>
      <protection/>
    </xf>
    <xf numFmtId="0" fontId="1" fillId="30" borderId="0" xfId="15" applyFont="1" applyFill="1" applyAlignment="1" applyProtection="1">
      <alignment horizontal="left" vertical="center"/>
      <protection/>
    </xf>
    <xf numFmtId="0" fontId="1" fillId="30" borderId="0" xfId="15" applyFont="1" applyFill="1" applyAlignment="1" applyProtection="1">
      <alignment horizontal="left" vertical="center"/>
      <protection locked="0"/>
    </xf>
    <xf numFmtId="0" fontId="3" fillId="30" borderId="0" xfId="15" applyFont="1" applyFill="1" applyAlignment="1" applyProtection="1">
      <alignment horizontal="left" vertical="center"/>
      <protection/>
    </xf>
    <xf numFmtId="0" fontId="1" fillId="29" borderId="0" xfId="15" applyFont="1" applyFill="1" applyAlignment="1" applyProtection="1">
      <alignment horizontal="right"/>
      <protection/>
    </xf>
    <xf numFmtId="0" fontId="1" fillId="0" borderId="0" xfId="0" applyFont="1" applyAlignment="1">
      <alignment horizontal="left" wrapText="1"/>
    </xf>
    <xf numFmtId="0" fontId="10" fillId="26" borderId="0" xfId="15" applyFont="1" applyFill="1" applyAlignment="1" applyProtection="1">
      <alignment horizontal="left" vertical="center"/>
      <protection/>
    </xf>
    <xf numFmtId="0" fontId="3" fillId="27" borderId="0" xfId="15" applyFont="1" applyFill="1" applyBorder="1" applyAlignment="1">
      <alignment horizontal="left"/>
      <protection/>
    </xf>
    <xf numFmtId="0" fontId="9" fillId="27" borderId="0" xfId="15" applyFont="1" applyFill="1" applyBorder="1" applyAlignment="1">
      <alignment horizontal="left"/>
      <protection/>
    </xf>
    <xf numFmtId="0" fontId="3" fillId="0" borderId="0" xfId="15" applyFont="1" applyAlignment="1" applyProtection="1">
      <alignment horizontal="left" wrapText="1"/>
      <protection/>
    </xf>
    <xf numFmtId="0" fontId="3" fillId="27" borderId="0" xfId="15" applyFont="1" applyFill="1" applyBorder="1" applyAlignment="1">
      <alignment horizontal="left" vertical="top" wrapText="1"/>
      <protection/>
    </xf>
    <xf numFmtId="49" fontId="1" fillId="30" borderId="0" xfId="15" applyNumberFormat="1" applyFont="1" applyFill="1" applyAlignment="1" applyProtection="1">
      <alignment horizontal="left" vertical="center"/>
      <protection locked="0"/>
    </xf>
    <xf numFmtId="0" fontId="5" fillId="24" borderId="0" xfId="15" applyFont="1" applyFill="1" applyAlignment="1">
      <alignment horizontal="center" vertical="center"/>
      <protection/>
    </xf>
    <xf numFmtId="0" fontId="5" fillId="24" borderId="0" xfId="15" applyFont="1" applyFill="1" applyAlignment="1">
      <alignment horizontal="right" vertical="center"/>
      <protection/>
    </xf>
    <xf numFmtId="0" fontId="1" fillId="0" borderId="0" xfId="15" applyFont="1" applyFill="1" applyAlignment="1" applyProtection="1">
      <alignment horizontal="left" vertical="center"/>
      <protection/>
    </xf>
    <xf numFmtId="0" fontId="5" fillId="0" borderId="0" xfId="15" applyFont="1" applyFill="1" applyBorder="1" applyAlignment="1">
      <alignment horizontal="center"/>
      <protection/>
    </xf>
    <xf numFmtId="0" fontId="3" fillId="28" borderId="0" xfId="15" applyFont="1" applyFill="1" applyAlignment="1" applyProtection="1">
      <alignment horizontal="left"/>
      <protection/>
    </xf>
    <xf numFmtId="0" fontId="16" fillId="0" borderId="0" xfId="15" applyFont="1" applyFill="1" applyAlignment="1" applyProtection="1">
      <alignment horizontal="right"/>
      <protection/>
    </xf>
    <xf numFmtId="0" fontId="10" fillId="28" borderId="0" xfId="15" applyFont="1" applyFill="1" applyAlignment="1" applyProtection="1">
      <alignment horizontal="left" vertical="top" wrapText="1"/>
      <protection/>
    </xf>
    <xf numFmtId="0" fontId="3" fillId="27" borderId="0" xfId="15" applyFont="1" applyFill="1" applyBorder="1" applyAlignment="1">
      <alignment horizontal="left" wrapText="1"/>
      <protection/>
    </xf>
    <xf numFmtId="0" fontId="19" fillId="0" borderId="0" xfId="54" applyFont="1" applyFill="1" applyAlignment="1" applyProtection="1">
      <alignment horizontal="left" vertical="center" wrapText="1"/>
      <protection/>
    </xf>
    <xf numFmtId="0" fontId="1" fillId="30" borderId="0" xfId="15" applyFont="1" applyFill="1" applyBorder="1" applyAlignment="1">
      <alignment horizontal="center" vertical="center"/>
      <protection/>
    </xf>
    <xf numFmtId="0" fontId="1" fillId="30" borderId="0" xfId="15" applyFont="1" applyFill="1" applyAlignment="1">
      <alignment horizontal="center" vertical="center"/>
      <protection/>
    </xf>
    <xf numFmtId="0" fontId="1" fillId="31" borderId="0" xfId="15" applyFont="1" applyFill="1" applyAlignment="1" applyProtection="1">
      <alignment horizontal="center"/>
      <protection/>
    </xf>
    <xf numFmtId="0" fontId="60" fillId="0" borderId="0" xfId="15" applyFont="1" applyFill="1" applyAlignment="1">
      <alignment horizontal="right"/>
      <protection/>
    </xf>
    <xf numFmtId="0" fontId="3" fillId="0" borderId="0" xfId="0" applyFont="1" applyFill="1" applyAlignment="1" applyProtection="1">
      <alignment horizontal="left" wrapText="1"/>
      <protection/>
    </xf>
    <xf numFmtId="0" fontId="22" fillId="0" borderId="0" xfId="15" applyFont="1" applyFill="1" applyAlignment="1">
      <alignment horizontal="left"/>
      <protection/>
    </xf>
    <xf numFmtId="0" fontId="16" fillId="29" borderId="0" xfId="15" applyFont="1" applyFill="1" applyAlignment="1">
      <alignment horizontal="right" vertical="center"/>
      <protection/>
    </xf>
    <xf numFmtId="49" fontId="3" fillId="30" borderId="0" xfId="15" applyNumberFormat="1" applyFont="1" applyFill="1" applyAlignment="1" applyProtection="1">
      <alignment horizontal="left" vertical="center"/>
      <protection locked="0"/>
    </xf>
    <xf numFmtId="0" fontId="20" fillId="0" borderId="0" xfId="54" applyFont="1" applyFill="1" applyAlignment="1" applyProtection="1">
      <alignment horizontal="left" vertical="center"/>
      <protection/>
    </xf>
    <xf numFmtId="0" fontId="21" fillId="0" borderId="0" xfId="54" applyFont="1" applyFill="1" applyAlignment="1" applyProtection="1">
      <alignment horizontal="left" vertical="center"/>
      <protection/>
    </xf>
    <xf numFmtId="0" fontId="1" fillId="0" borderId="0" xfId="0" applyFont="1" applyFill="1" applyAlignment="1" applyProtection="1" quotePrefix="1">
      <alignment horizontal="left"/>
      <protection/>
    </xf>
    <xf numFmtId="0" fontId="59" fillId="0" borderId="0" xfId="0" applyFont="1" applyFill="1" applyAlignment="1" applyProtection="1" quotePrefix="1">
      <alignment horizontal="left"/>
      <protection/>
    </xf>
    <xf numFmtId="0" fontId="1" fillId="0" borderId="0" xfId="15" applyFont="1" applyFill="1" applyAlignment="1" applyProtection="1">
      <alignment horizontal="right"/>
      <protection/>
    </xf>
    <xf numFmtId="0" fontId="1" fillId="24" borderId="0" xfId="0" applyFont="1" applyFill="1" applyAlignment="1">
      <alignment horizontal="right" vertical="top" wrapText="1"/>
    </xf>
    <xf numFmtId="0" fontId="1" fillId="29" borderId="0" xfId="15" applyFont="1" applyFill="1" applyAlignment="1">
      <alignment horizontal="right" vertical="center"/>
      <protection/>
    </xf>
    <xf numFmtId="0" fontId="1" fillId="29" borderId="0" xfId="15" applyFont="1" applyFill="1" applyAlignment="1">
      <alignment horizontal="center" vertical="center"/>
      <protection/>
    </xf>
  </cellXfs>
  <cellStyles count="50">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FF00"/>
      <rgbColor rgb="00EF9A69"/>
      <rgbColor rgb="00FFFF00"/>
      <rgbColor rgb="00F6D2CF"/>
      <rgbColor rgb="0000FFFF"/>
      <rgbColor rgb="00E97837"/>
      <rgbColor rgb="00000000"/>
      <rgbColor rgb="0072123D"/>
      <rgbColor rgb="008E4164"/>
      <rgbColor rgb="00FFE9CC"/>
      <rgbColor rgb="00FFBC66"/>
      <rgbColor rgb="00C0C0C0"/>
      <rgbColor rgb="00AA718B"/>
      <rgbColor rgb="0072123D"/>
      <rgbColor rgb="00D41C0E"/>
      <rgbColor rgb="008E4164"/>
      <rgbColor rgb="00AA718B"/>
      <rgbColor rgb="00C7A0B1"/>
      <rgbColor rgb="00DD493E"/>
      <rgbColor rgb="00E5776E"/>
      <rgbColor rgb="00F4BB9B"/>
      <rgbColor rgb="0072123D"/>
      <rgbColor rgb="00D41C0E"/>
      <rgbColor rgb="008E4164"/>
      <rgbColor rgb="00AA718B"/>
      <rgbColor rgb="00C7A0B1"/>
      <rgbColor rgb="00DD493E"/>
      <rgbColor rgb="00E5776E"/>
      <rgbColor rgb="00F4BB9B"/>
      <rgbColor rgb="0000CCFF"/>
      <rgbColor rgb="00CCFFFF"/>
      <rgbColor rgb="00CCFFCC"/>
      <rgbColor rgb="00FFFF99"/>
      <rgbColor rgb="0099CCFF"/>
      <rgbColor rgb="00FF99CC"/>
      <rgbColor rgb="00CC99FF"/>
      <rgbColor rgb="00FFCC99"/>
      <rgbColor rgb="00000000"/>
      <rgbColor rgb="00C7A0B1"/>
      <rgbColor rgb="00EF9A69"/>
      <rgbColor rgb="00E3D0D8"/>
      <rgbColor rgb="00FFD399"/>
      <rgbColor rgb="00DD493E"/>
      <rgbColor rgb="00E5776E"/>
      <rgbColor rgb="00FADDCD"/>
      <rgbColor rgb="00D41C0E"/>
      <rgbColor rgb="00F4BB9B"/>
      <rgbColor rgb="00E45605"/>
      <rgbColor rgb="00FF9000"/>
      <rgbColor rgb="00000000"/>
      <rgbColor rgb="00993366"/>
      <rgbColor rgb="00E97837"/>
      <rgbColor rgb="00FFA6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276225</xdr:colOff>
      <xdr:row>0</xdr:row>
      <xdr:rowOff>38100</xdr:rowOff>
    </xdr:from>
    <xdr:to>
      <xdr:col>12</xdr:col>
      <xdr:colOff>514350</xdr:colOff>
      <xdr:row>1</xdr:row>
      <xdr:rowOff>104775</xdr:rowOff>
    </xdr:to>
    <xdr:pic>
      <xdr:nvPicPr>
        <xdr:cNvPr id="1" name="Picture 20"/>
        <xdr:cNvPicPr preferRelativeResize="1">
          <a:picLocks noChangeAspect="1"/>
        </xdr:cNvPicPr>
      </xdr:nvPicPr>
      <xdr:blipFill>
        <a:blip r:embed="rId1"/>
        <a:stretch>
          <a:fillRect/>
        </a:stretch>
      </xdr:blipFill>
      <xdr:spPr>
        <a:xfrm>
          <a:off x="6534150" y="38100"/>
          <a:ext cx="1704975" cy="447675"/>
        </a:xfrm>
        <a:prstGeom prst="rect">
          <a:avLst/>
        </a:prstGeom>
        <a:noFill/>
        <a:ln w="9525" cmpd="sng">
          <a:noFill/>
        </a:ln>
      </xdr:spPr>
    </xdr:pic>
    <xdr:clientData/>
  </xdr:twoCellAnchor>
  <xdr:twoCellAnchor editAs="oneCell">
    <xdr:from>
      <xdr:col>0</xdr:col>
      <xdr:colOff>0</xdr:colOff>
      <xdr:row>0</xdr:row>
      <xdr:rowOff>0</xdr:rowOff>
    </xdr:from>
    <xdr:to>
      <xdr:col>2</xdr:col>
      <xdr:colOff>66675</xdr:colOff>
      <xdr:row>1</xdr:row>
      <xdr:rowOff>66675</xdr:rowOff>
    </xdr:to>
    <xdr:pic>
      <xdr:nvPicPr>
        <xdr:cNvPr id="2" name="Picture 1"/>
        <xdr:cNvPicPr preferRelativeResize="1">
          <a:picLocks noChangeAspect="1"/>
        </xdr:cNvPicPr>
      </xdr:nvPicPr>
      <xdr:blipFill>
        <a:blip r:embed="rId2"/>
        <a:stretch>
          <a:fillRect/>
        </a:stretch>
      </xdr:blipFill>
      <xdr:spPr>
        <a:xfrm>
          <a:off x="0" y="0"/>
          <a:ext cx="156210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fo\SRSE\seo\marketing%20documentation\POA\orderform_busines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mainform"/>
      <sheetName val="mob_profile"/>
      <sheetName val="mob_calc_high"/>
      <sheetName val="mob_calc_norm"/>
      <sheetName val="mob_calc_low"/>
      <sheetName val="mob_rev"/>
      <sheetName val="mob_discount"/>
      <sheetName val="mob_graph"/>
      <sheetName val="mob_offer"/>
      <sheetName val="mobil_data"/>
      <sheetName val="BlackBerry"/>
      <sheetName val="datacard"/>
      <sheetName val="Translation"/>
      <sheetName val="mygroup"/>
      <sheetName val="Track Changes"/>
      <sheetName val="onevoicePromo"/>
      <sheetName val="select"/>
      <sheetName val="ONP"/>
      <sheetName val="options"/>
      <sheetName val="sba"/>
      <sheetName val="multicard"/>
      <sheetName val="bill split"/>
      <sheetName val="owner change"/>
      <sheetName val="Abochange"/>
      <sheetName val="extension"/>
      <sheetName val="annex extension"/>
      <sheetName val="annex mygroup mobile"/>
      <sheetName val="annex mygroup fixnet"/>
      <sheetName val="annex mygroup mobile (2)"/>
      <sheetName val="annex_ONP"/>
      <sheetName val="annex_ONP (2)"/>
      <sheetName val="Sparpaket"/>
      <sheetName val="DSL"/>
      <sheetName val="APN"/>
      <sheetName val="promo300"/>
      <sheetName val="Call"/>
      <sheetName val="CC"/>
      <sheetName val="CC+"/>
      <sheetName val="DSL_Providerliste"/>
    </sheetNames>
    <sheetDataSet>
      <sheetData sheetId="13">
        <row r="480">
          <cell r="A480" t="str">
            <v>SIM cards</v>
          </cell>
        </row>
        <row r="481">
          <cell r="A481" t="str">
            <v>Business flat company</v>
          </cell>
        </row>
        <row r="482">
          <cell r="A482" t="str">
            <v>Business flat Sunrise</v>
          </cell>
        </row>
        <row r="483">
          <cell r="A483" t="str">
            <v>Business flat swiss</v>
          </cell>
        </row>
        <row r="484">
          <cell r="A484" t="str">
            <v>Business flat complete</v>
          </cell>
        </row>
        <row r="485">
          <cell r="A485" t="str">
            <v>Business flat company - SIM only</v>
          </cell>
        </row>
        <row r="486">
          <cell r="A486" t="str">
            <v>Business flat Sunrise - SIM only</v>
          </cell>
        </row>
        <row r="487">
          <cell r="A487" t="str">
            <v>Business flat swiss - SIM only</v>
          </cell>
        </row>
        <row r="488">
          <cell r="A488" t="str">
            <v>Business flat complete - SIM only</v>
          </cell>
        </row>
        <row r="489">
          <cell r="A489" t="str">
            <v>Sunrise zero 25</v>
          </cell>
        </row>
        <row r="490">
          <cell r="A490" t="str">
            <v>Sunrise zero 50</v>
          </cell>
        </row>
        <row r="491">
          <cell r="A491" t="str">
            <v>Sunrise flat basic</v>
          </cell>
        </row>
        <row r="492">
          <cell r="A492" t="str">
            <v>Sunrise flat classic</v>
          </cell>
        </row>
        <row r="493">
          <cell r="A493" t="str">
            <v>Sunrise flat max</v>
          </cell>
        </row>
        <row r="494">
          <cell r="A494" t="str">
            <v>Sunrise flat relax</v>
          </cell>
        </row>
        <row r="495">
          <cell r="A495" t="str">
            <v>Sunrise flat basic - SIM only</v>
          </cell>
        </row>
        <row r="496">
          <cell r="A496" t="str">
            <v>Sunrise flat classic - SIM only</v>
          </cell>
        </row>
        <row r="497">
          <cell r="A497" t="str">
            <v>Sunrise flat max - SIM only</v>
          </cell>
        </row>
        <row r="498">
          <cell r="A498" t="str">
            <v>Sunrise flat relax -SIM only</v>
          </cell>
        </row>
        <row r="499">
          <cell r="A499" t="str">
            <v>Sunrise mini surf</v>
          </cell>
        </row>
        <row r="500">
          <cell r="A500" t="str">
            <v>Sunrise flat basic surf</v>
          </cell>
        </row>
        <row r="501">
          <cell r="A501" t="str">
            <v>Sunrise flat classic surf</v>
          </cell>
        </row>
        <row r="502">
          <cell r="A502" t="str">
            <v>Sunrise flat relax surf</v>
          </cell>
        </row>
        <row r="503">
          <cell r="A503" t="str">
            <v>Sunrise flat basic surf - SIM only</v>
          </cell>
        </row>
        <row r="504">
          <cell r="A504" t="str">
            <v>Sunrise flat classic surf - SIM only</v>
          </cell>
        </row>
        <row r="505">
          <cell r="A505" t="str">
            <v>Sunrise flat relax surf - SIM only</v>
          </cell>
        </row>
        <row r="506">
          <cell r="A506" t="str">
            <v>Sunrise t@ke away basic </v>
          </cell>
        </row>
        <row r="507">
          <cell r="A507" t="str">
            <v>Sunrise t@ke away max</v>
          </cell>
        </row>
        <row r="508">
          <cell r="A508" t="str">
            <v>Sunrise t@ke away max L</v>
          </cell>
        </row>
        <row r="509">
          <cell r="A509" t="str">
            <v>Sunrise t@ke away max XL</v>
          </cell>
        </row>
        <row r="510">
          <cell r="A510" t="str">
            <v>Business t@ke away connect</v>
          </cell>
        </row>
        <row r="511">
          <cell r="A511" t="str">
            <v>Business t@ke away connect L</v>
          </cell>
        </row>
        <row r="512">
          <cell r="A512" t="str">
            <v>Business t@ke away connect XL</v>
          </cell>
        </row>
        <row r="513">
          <cell r="A513" t="str">
            <v>Business t@ke away connect XXL</v>
          </cell>
        </row>
        <row r="514">
          <cell r="A514" t="str">
            <v>Business t@ke away connect SIM only</v>
          </cell>
        </row>
        <row r="515">
          <cell r="A515" t="str">
            <v>Business t@ke away flat</v>
          </cell>
        </row>
        <row r="516">
          <cell r="A516" t="str">
            <v>Business t@ke away flat L</v>
          </cell>
        </row>
        <row r="517">
          <cell r="A517" t="str">
            <v>Business t@ke away flat XL</v>
          </cell>
        </row>
        <row r="518">
          <cell r="A518" t="str">
            <v>Business t@ke away flat XXL</v>
          </cell>
        </row>
        <row r="519">
          <cell r="A519" t="str">
            <v>Business t@ke away flat SIM only</v>
          </cell>
        </row>
        <row r="520">
          <cell r="A520" t="str">
            <v>Business connect for BlackBerry</v>
          </cell>
        </row>
        <row r="521">
          <cell r="A521" t="str">
            <v>Business connect flex for BlackBerry</v>
          </cell>
        </row>
        <row r="522">
          <cell r="A522" t="str">
            <v>Sunrise webmail for BlackBerry</v>
          </cell>
        </row>
        <row r="523">
          <cell r="A523" t="str">
            <v>Sunrise global (zero, flat basic/classic/max/relax)</v>
          </cell>
        </row>
        <row r="524">
          <cell r="A524" t="str">
            <v>Sunrise surf (zero, flat basic/classic/max/relax)</v>
          </cell>
        </row>
        <row r="525">
          <cell r="A525" t="str">
            <v>Sunrise surf flat (zero, flat basic/classic/max/relax)</v>
          </cell>
        </row>
        <row r="526">
          <cell r="A526" t="str">
            <v>Sunrise unlimited (zero 25, zero 50,  flat basic/classic/max)</v>
          </cell>
        </row>
        <row r="527">
          <cell r="A527" t="str">
            <v>Roam Like Home </v>
          </cell>
        </row>
        <row r="528">
          <cell r="A528" t="str">
            <v>Sunrise message (zero 25, zero 50,  flat basic/classic/max)</v>
          </cell>
        </row>
        <row r="529">
          <cell r="A529" t="str">
            <v>Sunrise mobile mail (zero 25, zero 50,  flat basic/classic/max)</v>
          </cell>
        </row>
        <row r="530">
          <cell r="A530" t="str">
            <v>Option Business message (300SMS/Mt. - only flat offers)</v>
          </cell>
        </row>
        <row r="531">
          <cell r="A531" t="str">
            <v>Option Business surf (300MB/Mt.- only flat offers)</v>
          </cell>
        </row>
        <row r="532">
          <cell r="A532" t="str">
            <v>Option Business surf flat (only flat offers)</v>
          </cell>
        </row>
        <row r="533">
          <cell r="A533" t="str">
            <v>Sunirse business saving packages</v>
          </cell>
        </row>
        <row r="534">
          <cell r="A534" t="str">
            <v>Sunrise mobile extension (Nortel)</v>
          </cell>
        </row>
        <row r="535">
          <cell r="A535" t="str">
            <v>Sunrise multicard</v>
          </cell>
        </row>
        <row r="536">
          <cell r="A536" t="str">
            <v>Sunrise relax basic</v>
          </cell>
        </row>
        <row r="537">
          <cell r="A537" t="str">
            <v>Sunrise relax super</v>
          </cell>
        </row>
        <row r="538">
          <cell r="A538" t="str">
            <v>Sunrise business basic</v>
          </cell>
        </row>
        <row r="539">
          <cell r="A539" t="str">
            <v>Sunrise business pro</v>
          </cell>
        </row>
        <row r="540">
          <cell r="A540" t="str">
            <v>Sunrise business exclusive</v>
          </cell>
        </row>
        <row r="541">
          <cell r="A541" t="str">
            <v>Sunrise bill split (&lt;4.10.07)</v>
          </cell>
        </row>
        <row r="542">
          <cell r="A542" t="str">
            <v>Sunrise live pack (&lt;4.10.07)</v>
          </cell>
        </row>
        <row r="543">
          <cell r="A543" t="str">
            <v>Sunrise surf pack (&lt;4.10.07)</v>
          </cell>
        </row>
        <row r="544">
          <cell r="A544" t="str">
            <v>Sunrise unlimited pack (&lt;4.10.07)</v>
          </cell>
        </row>
        <row r="545">
          <cell r="A545" t="str">
            <v>Sunrise europe (&gt;4.10.07)</v>
          </cell>
        </row>
        <row r="546">
          <cell r="A546" t="str">
            <v>Sunrise world (&lt;4.10.07)</v>
          </cell>
        </row>
        <row r="547">
          <cell r="A547" t="str">
            <v>Sunrise world pro (&lt;4.10.07)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102"/>
  <sheetViews>
    <sheetView showGridLines="0" tabSelected="1" zoomScaleSheetLayoutView="100" zoomScalePageLayoutView="80" workbookViewId="0" topLeftCell="A25">
      <selection activeCell="C75" sqref="C75"/>
    </sheetView>
  </sheetViews>
  <sheetFormatPr defaultColWidth="9.140625" defaultRowHeight="12.75"/>
  <cols>
    <col min="1" max="1" width="21.00390625" style="23" customWidth="1"/>
    <col min="2" max="2" width="1.421875" style="6" customWidth="1"/>
    <col min="3" max="3" width="35.28125" style="23" customWidth="1"/>
    <col min="4" max="4" width="0.9921875" style="23" customWidth="1"/>
    <col min="5" max="5" width="8.140625" style="6" customWidth="1"/>
    <col min="6" max="6" width="0.9921875" style="6" customWidth="1"/>
    <col min="7" max="7" width="14.28125" style="23" customWidth="1"/>
    <col min="8" max="8" width="0.9921875" style="6" customWidth="1"/>
    <col min="9" max="9" width="9.7109375" style="6" customWidth="1"/>
    <col min="10" max="10" width="0.9921875" style="6" customWidth="1"/>
    <col min="11" max="11" width="21.00390625" style="23" customWidth="1"/>
    <col min="12" max="12" width="0.9921875" style="24" customWidth="1"/>
    <col min="13" max="13" width="8.140625" style="24" customWidth="1"/>
    <col min="14" max="14" width="1.1484375" style="24" customWidth="1"/>
    <col min="15" max="15" width="23.8515625" style="24" customWidth="1"/>
    <col min="16" max="16384" width="9.140625" style="24" customWidth="1"/>
  </cols>
  <sheetData>
    <row r="1" ht="30" customHeight="1">
      <c r="K1"/>
    </row>
    <row r="2" spans="1:11" ht="20.25" customHeight="1">
      <c r="A2" s="57" t="s">
        <v>59</v>
      </c>
      <c r="B2" s="7"/>
      <c r="C2" s="7"/>
      <c r="D2" s="16"/>
      <c r="E2" s="13"/>
      <c r="F2" s="13"/>
      <c r="G2" s="7"/>
      <c r="H2" s="7"/>
      <c r="I2" s="7"/>
      <c r="J2" s="7"/>
      <c r="K2" s="7"/>
    </row>
    <row r="3" spans="1:14" ht="12.75" customHeight="1">
      <c r="A3" s="75" t="s">
        <v>75</v>
      </c>
      <c r="B3" s="17"/>
      <c r="C3" s="75"/>
      <c r="D3" s="75"/>
      <c r="E3" s="30"/>
      <c r="F3" s="30"/>
      <c r="H3" s="17"/>
      <c r="I3" s="17"/>
      <c r="J3" s="17"/>
      <c r="K3" s="76"/>
      <c r="L3" s="76"/>
      <c r="M3" s="130" t="s">
        <v>68</v>
      </c>
      <c r="N3" s="130"/>
    </row>
    <row r="4" spans="1:14" ht="6" customHeight="1">
      <c r="A4" s="2"/>
      <c r="B4" s="3"/>
      <c r="C4" s="2"/>
      <c r="D4" s="2"/>
      <c r="E4" s="25"/>
      <c r="F4" s="25"/>
      <c r="G4" s="26"/>
      <c r="H4" s="3"/>
      <c r="I4" s="3"/>
      <c r="J4" s="3"/>
      <c r="K4" s="26"/>
      <c r="L4" s="49"/>
      <c r="M4" s="49"/>
      <c r="N4" s="81"/>
    </row>
    <row r="5" spans="1:10" ht="6" customHeight="1">
      <c r="A5" s="11"/>
      <c r="B5" s="11"/>
      <c r="C5" s="27"/>
      <c r="D5" s="27"/>
      <c r="E5" s="21"/>
      <c r="F5" s="21"/>
      <c r="G5" s="11"/>
      <c r="H5" s="11"/>
      <c r="I5" s="11"/>
      <c r="J5" s="11"/>
    </row>
    <row r="6" spans="1:10" ht="14.25" customHeight="1">
      <c r="A6" s="4" t="s">
        <v>49</v>
      </c>
      <c r="B6" s="11"/>
      <c r="C6" s="27"/>
      <c r="D6" s="27"/>
      <c r="E6" s="21"/>
      <c r="F6" s="21"/>
      <c r="G6" s="11"/>
      <c r="H6" s="11"/>
      <c r="I6" s="11"/>
      <c r="J6" s="11"/>
    </row>
    <row r="7" spans="1:11" ht="6" customHeight="1">
      <c r="A7" s="11"/>
      <c r="B7" s="11"/>
      <c r="C7" s="27"/>
      <c r="D7" s="27"/>
      <c r="E7" s="21"/>
      <c r="F7" s="21"/>
      <c r="G7" s="11"/>
      <c r="H7" s="11"/>
      <c r="I7" s="11"/>
      <c r="J7" s="21"/>
      <c r="K7" s="106"/>
    </row>
    <row r="8" spans="1:14" ht="14.25">
      <c r="A8" s="112" t="s">
        <v>44</v>
      </c>
      <c r="B8" s="4"/>
      <c r="C8" s="145" t="s">
        <v>38</v>
      </c>
      <c r="D8" s="14"/>
      <c r="E8" s="14"/>
      <c r="F8" s="14"/>
      <c r="G8" s="194" t="s">
        <v>10</v>
      </c>
      <c r="H8" s="194"/>
      <c r="I8" s="194"/>
      <c r="J8" s="88"/>
      <c r="K8" s="161"/>
      <c r="L8" s="161"/>
      <c r="M8" s="161"/>
      <c r="N8" s="118"/>
    </row>
    <row r="9" spans="1:14" ht="6" customHeight="1">
      <c r="A9" s="114"/>
      <c r="B9" s="11"/>
      <c r="C9" s="27"/>
      <c r="D9" s="21"/>
      <c r="E9" s="21"/>
      <c r="F9" s="21"/>
      <c r="G9" s="195"/>
      <c r="H9" s="195"/>
      <c r="I9" s="195"/>
      <c r="J9" s="21"/>
      <c r="N9" s="14"/>
    </row>
    <row r="10" spans="1:14" ht="14.25">
      <c r="A10" s="112" t="s">
        <v>0</v>
      </c>
      <c r="B10" s="5"/>
      <c r="C10" s="146"/>
      <c r="D10" s="21"/>
      <c r="E10" s="21"/>
      <c r="F10" s="21"/>
      <c r="G10" s="186" t="s">
        <v>3</v>
      </c>
      <c r="H10" s="186"/>
      <c r="I10" s="186"/>
      <c r="J10" s="88"/>
      <c r="K10" s="170"/>
      <c r="L10" s="170"/>
      <c r="M10" s="170"/>
      <c r="N10" s="134"/>
    </row>
    <row r="11" spans="1:14" ht="6" customHeight="1">
      <c r="A11" s="115"/>
      <c r="B11" s="11"/>
      <c r="C11" s="27"/>
      <c r="D11" s="21"/>
      <c r="E11" s="21"/>
      <c r="F11" s="21"/>
      <c r="G11" s="195"/>
      <c r="H11" s="195"/>
      <c r="I11" s="195"/>
      <c r="J11" s="21"/>
      <c r="N11" s="14"/>
    </row>
    <row r="12" spans="1:14" ht="14.25">
      <c r="A12" s="112" t="s">
        <v>1</v>
      </c>
      <c r="B12" s="5"/>
      <c r="C12" s="146"/>
      <c r="D12" s="21"/>
      <c r="E12" s="21"/>
      <c r="F12" s="21"/>
      <c r="G12" s="194" t="s">
        <v>21</v>
      </c>
      <c r="H12" s="194"/>
      <c r="I12" s="194"/>
      <c r="J12" s="88"/>
      <c r="K12" s="170"/>
      <c r="L12" s="170"/>
      <c r="M12" s="170"/>
      <c r="N12" s="134"/>
    </row>
    <row r="13" spans="1:14" ht="6" customHeight="1">
      <c r="A13" s="115"/>
      <c r="B13" s="11"/>
      <c r="C13" s="27"/>
      <c r="D13" s="21"/>
      <c r="E13" s="21"/>
      <c r="F13" s="21"/>
      <c r="G13" s="171"/>
      <c r="H13" s="171"/>
      <c r="I13" s="171"/>
      <c r="J13" s="21"/>
      <c r="K13" s="1"/>
      <c r="N13" s="14"/>
    </row>
    <row r="14" spans="1:14" ht="14.25">
      <c r="A14" s="112" t="s">
        <v>2</v>
      </c>
      <c r="B14" s="5"/>
      <c r="C14" s="146"/>
      <c r="D14" s="21"/>
      <c r="E14" s="21"/>
      <c r="F14" s="21"/>
      <c r="G14" s="186" t="s">
        <v>60</v>
      </c>
      <c r="H14" s="186"/>
      <c r="I14" s="186"/>
      <c r="J14" s="85"/>
      <c r="K14" s="170"/>
      <c r="L14" s="170"/>
      <c r="M14" s="170"/>
      <c r="N14" s="134"/>
    </row>
    <row r="15" spans="1:14" ht="6" customHeight="1">
      <c r="A15" s="115"/>
      <c r="B15" s="11"/>
      <c r="C15" s="27"/>
      <c r="D15" s="21"/>
      <c r="E15" s="21"/>
      <c r="F15" s="21"/>
      <c r="G15" s="172"/>
      <c r="H15" s="172"/>
      <c r="I15" s="172"/>
      <c r="J15" s="21"/>
      <c r="K15" s="1"/>
      <c r="N15" s="14"/>
    </row>
    <row r="16" spans="1:14" ht="14.25">
      <c r="A16" s="112" t="s">
        <v>47</v>
      </c>
      <c r="B16" s="5"/>
      <c r="C16" s="147"/>
      <c r="D16" s="21"/>
      <c r="E16" s="21"/>
      <c r="F16" s="21"/>
      <c r="G16" s="194" t="s">
        <v>39</v>
      </c>
      <c r="H16" s="194"/>
      <c r="I16" s="194"/>
      <c r="J16" s="85"/>
      <c r="K16" s="161"/>
      <c r="L16" s="161"/>
      <c r="M16" s="161"/>
      <c r="N16" s="118"/>
    </row>
    <row r="17" spans="1:14" s="14" customFormat="1" ht="6" customHeight="1">
      <c r="A17" s="112"/>
      <c r="B17" s="5"/>
      <c r="C17" s="105"/>
      <c r="D17" s="21"/>
      <c r="E17" s="21"/>
      <c r="F17" s="21"/>
      <c r="G17" s="113"/>
      <c r="H17" s="113"/>
      <c r="I17" s="113"/>
      <c r="J17" s="85"/>
      <c r="K17" s="102"/>
      <c r="L17" s="102"/>
      <c r="M17" s="102"/>
      <c r="N17" s="102"/>
    </row>
    <row r="18" spans="1:14" ht="14.25">
      <c r="A18" s="112" t="s">
        <v>48</v>
      </c>
      <c r="B18" s="5"/>
      <c r="C18" s="148"/>
      <c r="D18" s="21"/>
      <c r="E18" s="21"/>
      <c r="F18" s="21"/>
      <c r="G18" s="186" t="s">
        <v>31</v>
      </c>
      <c r="H18" s="186"/>
      <c r="I18" s="186"/>
      <c r="J18" s="85"/>
      <c r="K18" s="187" t="s">
        <v>46</v>
      </c>
      <c r="L18" s="187"/>
      <c r="M18" s="187"/>
      <c r="N18" s="135"/>
    </row>
    <row r="19" spans="1:14" ht="17.25" customHeight="1">
      <c r="A19" s="6"/>
      <c r="B19" s="11"/>
      <c r="C19" s="27"/>
      <c r="D19" s="21"/>
      <c r="E19" s="21"/>
      <c r="F19" s="21"/>
      <c r="G19" s="185" t="s">
        <v>42</v>
      </c>
      <c r="H19" s="185"/>
      <c r="I19" s="185"/>
      <c r="J19" s="185"/>
      <c r="K19" s="185"/>
      <c r="L19" s="185"/>
      <c r="M19" s="185"/>
      <c r="N19" s="126"/>
    </row>
    <row r="20" spans="1:14" ht="14.25" customHeight="1">
      <c r="A20" s="38" t="s">
        <v>17</v>
      </c>
      <c r="B20" s="11"/>
      <c r="C20" s="27"/>
      <c r="D20" s="21"/>
      <c r="E20" s="21"/>
      <c r="F20" s="21"/>
      <c r="G20" s="183"/>
      <c r="H20" s="183"/>
      <c r="I20" s="183"/>
      <c r="J20" s="183"/>
      <c r="K20" s="183"/>
      <c r="L20" s="183"/>
      <c r="M20" s="183"/>
      <c r="N20" s="124"/>
    </row>
    <row r="21" spans="1:11" ht="6" customHeight="1">
      <c r="A21" s="6"/>
      <c r="B21" s="11"/>
      <c r="C21" s="27"/>
      <c r="D21" s="21"/>
      <c r="E21" s="21"/>
      <c r="F21" s="21"/>
      <c r="G21" s="37"/>
      <c r="H21" s="11"/>
      <c r="I21" s="11"/>
      <c r="J21" s="11"/>
      <c r="K21" s="6"/>
    </row>
    <row r="22" spans="1:14" ht="14.25" customHeight="1">
      <c r="A22" s="20" t="s">
        <v>15</v>
      </c>
      <c r="B22" s="8"/>
      <c r="C22" s="149" t="s">
        <v>54</v>
      </c>
      <c r="D22" s="19"/>
      <c r="E22" s="19"/>
      <c r="F22" s="19"/>
      <c r="G22" s="192"/>
      <c r="H22" s="192"/>
      <c r="I22" s="192"/>
      <c r="J22" s="110"/>
      <c r="K22" s="190"/>
      <c r="L22" s="191"/>
      <c r="M22" s="191"/>
      <c r="N22" s="122"/>
    </row>
    <row r="23" spans="1:15" ht="6" customHeight="1">
      <c r="A23" s="20"/>
      <c r="B23" s="8"/>
      <c r="C23" s="19"/>
      <c r="D23" s="19"/>
      <c r="E23" s="19"/>
      <c r="F23" s="19"/>
      <c r="G23" s="111"/>
      <c r="H23" s="19"/>
      <c r="I23" s="19"/>
      <c r="J23" s="19"/>
      <c r="K23" s="14"/>
      <c r="L23" s="14"/>
      <c r="M23" s="14"/>
      <c r="N23" s="14"/>
      <c r="O23" s="55"/>
    </row>
    <row r="24" spans="1:14" ht="14.25">
      <c r="A24" s="20" t="s">
        <v>18</v>
      </c>
      <c r="B24" s="8"/>
      <c r="C24" s="150" t="s">
        <v>55</v>
      </c>
      <c r="D24" s="19"/>
      <c r="E24" s="19"/>
      <c r="F24" s="19"/>
      <c r="G24" s="176"/>
      <c r="H24" s="176"/>
      <c r="I24" s="176"/>
      <c r="J24" s="86"/>
      <c r="K24" s="188"/>
      <c r="L24" s="189"/>
      <c r="M24" s="189"/>
      <c r="N24" s="121"/>
    </row>
    <row r="25" spans="1:14" ht="6" customHeight="1">
      <c r="A25" s="20"/>
      <c r="B25" s="8"/>
      <c r="C25" s="19"/>
      <c r="D25" s="19"/>
      <c r="E25" s="19"/>
      <c r="F25" s="19"/>
      <c r="G25" s="111"/>
      <c r="H25" s="19"/>
      <c r="I25" s="19"/>
      <c r="J25" s="19"/>
      <c r="K25" s="14"/>
      <c r="L25" s="14"/>
      <c r="M25" s="14"/>
      <c r="N25" s="14"/>
    </row>
    <row r="26" spans="1:14" ht="14.25">
      <c r="A26" s="20" t="s">
        <v>16</v>
      </c>
      <c r="B26" s="8"/>
      <c r="C26" s="150" t="s">
        <v>56</v>
      </c>
      <c r="D26" s="19"/>
      <c r="E26" s="19"/>
      <c r="F26" s="19"/>
      <c r="G26" s="176"/>
      <c r="H26" s="176"/>
      <c r="I26" s="176"/>
      <c r="J26" s="87"/>
      <c r="K26" s="173"/>
      <c r="L26" s="173"/>
      <c r="M26" s="173"/>
      <c r="N26" s="118"/>
    </row>
    <row r="27" spans="1:14" ht="6" customHeight="1">
      <c r="A27" s="10"/>
      <c r="B27" s="12"/>
      <c r="C27" s="12"/>
      <c r="D27" s="12"/>
      <c r="E27" s="12"/>
      <c r="F27" s="12"/>
      <c r="G27" s="12"/>
      <c r="H27" s="12"/>
      <c r="I27" s="12"/>
      <c r="J27" s="12"/>
      <c r="K27" s="3"/>
      <c r="L27" s="49"/>
      <c r="M27" s="49"/>
      <c r="N27" s="81"/>
    </row>
    <row r="28" spans="1:14" ht="6" customHeight="1">
      <c r="A28" s="15"/>
      <c r="B28" s="18"/>
      <c r="C28" s="18"/>
      <c r="D28" s="18"/>
      <c r="E28" s="18"/>
      <c r="F28" s="18"/>
      <c r="G28" s="18"/>
      <c r="H28" s="18"/>
      <c r="I28" s="18"/>
      <c r="J28" s="18"/>
      <c r="K28" s="17"/>
      <c r="L28" s="81"/>
      <c r="M28" s="81"/>
      <c r="N28" s="81"/>
    </row>
    <row r="29" spans="1:14" ht="14.25" customHeight="1">
      <c r="A29" s="39" t="s">
        <v>51</v>
      </c>
      <c r="B29" s="34"/>
      <c r="C29" s="40" t="s">
        <v>19</v>
      </c>
      <c r="D29" s="36"/>
      <c r="E29" s="97"/>
      <c r="F29" s="98"/>
      <c r="G29" s="97"/>
      <c r="H29" s="18"/>
      <c r="I29" s="174"/>
      <c r="J29" s="174"/>
      <c r="K29" s="174"/>
      <c r="L29" s="174"/>
      <c r="M29" s="174"/>
      <c r="N29" s="119"/>
    </row>
    <row r="30" spans="1:11" ht="6" customHeight="1">
      <c r="A30" s="133"/>
      <c r="B30" s="34"/>
      <c r="C30" s="34"/>
      <c r="D30" s="35"/>
      <c r="E30" s="52"/>
      <c r="F30" s="99"/>
      <c r="G30" s="18"/>
      <c r="H30" s="18"/>
      <c r="I30" s="18"/>
      <c r="J30" s="18"/>
      <c r="K30" s="17"/>
    </row>
    <row r="31" spans="1:11" ht="14.25" customHeight="1">
      <c r="A31" s="193" t="s">
        <v>52</v>
      </c>
      <c r="B31" s="34"/>
      <c r="C31" s="151"/>
      <c r="D31" s="51"/>
      <c r="E31" s="95"/>
      <c r="F31" s="95"/>
      <c r="G31" s="95"/>
      <c r="H31" s="18"/>
      <c r="I31" s="18"/>
      <c r="J31" s="18"/>
      <c r="K31" s="17"/>
    </row>
    <row r="32" spans="1:11" ht="6" customHeight="1">
      <c r="A32" s="193"/>
      <c r="B32" s="34"/>
      <c r="C32" s="51"/>
      <c r="D32" s="51"/>
      <c r="E32" s="71"/>
      <c r="F32" s="71"/>
      <c r="G32" s="71"/>
      <c r="H32" s="19"/>
      <c r="I32" s="19"/>
      <c r="J32" s="19"/>
      <c r="K32" s="30"/>
    </row>
    <row r="33" spans="1:14" ht="14.25" customHeight="1">
      <c r="A33" s="193"/>
      <c r="B33" s="34"/>
      <c r="C33" s="158" t="s">
        <v>53</v>
      </c>
      <c r="D33" s="158"/>
      <c r="E33" s="158"/>
      <c r="F33" s="158"/>
      <c r="G33" s="158"/>
      <c r="H33" s="158"/>
      <c r="I33" s="158"/>
      <c r="J33" s="158"/>
      <c r="K33" s="158"/>
      <c r="L33" s="95"/>
      <c r="M33" s="95"/>
      <c r="N33" s="95"/>
    </row>
    <row r="34" spans="1:15" ht="33.75" customHeight="1">
      <c r="A34" s="193"/>
      <c r="B34" s="34"/>
      <c r="C34" s="184" t="s">
        <v>37</v>
      </c>
      <c r="D34" s="184"/>
      <c r="E34" s="184"/>
      <c r="F34" s="184"/>
      <c r="G34" s="184"/>
      <c r="H34" s="184"/>
      <c r="I34" s="184"/>
      <c r="J34" s="184"/>
      <c r="K34" s="184"/>
      <c r="L34" s="184"/>
      <c r="M34" s="184"/>
      <c r="N34" s="125"/>
      <c r="O34" s="83"/>
    </row>
    <row r="35" spans="1:15" ht="6" customHeight="1">
      <c r="A35" s="41"/>
      <c r="B35" s="42"/>
      <c r="C35" s="66"/>
      <c r="D35" s="66"/>
      <c r="E35" s="53"/>
      <c r="F35" s="53"/>
      <c r="G35" s="53"/>
      <c r="H35" s="48"/>
      <c r="I35" s="48"/>
      <c r="J35" s="48"/>
      <c r="K35" s="25"/>
      <c r="L35" s="49"/>
      <c r="M35" s="49"/>
      <c r="N35" s="81"/>
      <c r="O35" s="83"/>
    </row>
    <row r="36" spans="1:15" ht="6.75" customHeight="1">
      <c r="A36" s="9"/>
      <c r="B36" s="58"/>
      <c r="C36" s="64" t="s">
        <v>69</v>
      </c>
      <c r="D36" s="64" t="s">
        <v>70</v>
      </c>
      <c r="E36" s="64" t="s">
        <v>71</v>
      </c>
      <c r="F36" s="64" t="s">
        <v>72</v>
      </c>
      <c r="G36" s="64" t="s">
        <v>73</v>
      </c>
      <c r="H36" s="157"/>
      <c r="I36" s="157"/>
      <c r="J36" s="157"/>
      <c r="K36" s="157"/>
      <c r="O36" s="108"/>
    </row>
    <row r="37" spans="1:15" ht="14.25" customHeight="1">
      <c r="A37" s="9" t="s">
        <v>25</v>
      </c>
      <c r="C37" s="59" t="s">
        <v>22</v>
      </c>
      <c r="D37" s="59"/>
      <c r="E37" s="60" t="s">
        <v>23</v>
      </c>
      <c r="F37" s="60"/>
      <c r="G37" s="61" t="s">
        <v>24</v>
      </c>
      <c r="H37" s="62"/>
      <c r="I37" s="62" t="s">
        <v>32</v>
      </c>
      <c r="J37" s="62"/>
      <c r="K37" s="63" t="s">
        <v>33</v>
      </c>
      <c r="M37" s="55" t="s">
        <v>23</v>
      </c>
      <c r="N37" s="55"/>
      <c r="O37" s="84" t="s">
        <v>76</v>
      </c>
    </row>
    <row r="38" spans="1:15" ht="6" customHeight="1">
      <c r="A38" s="28"/>
      <c r="B38" s="11"/>
      <c r="C38" s="64" t="s">
        <v>76</v>
      </c>
      <c r="D38" s="64"/>
      <c r="E38" s="64"/>
      <c r="F38" s="64"/>
      <c r="G38" s="64"/>
      <c r="H38" s="64"/>
      <c r="I38" s="64"/>
      <c r="J38" s="64"/>
      <c r="K38" s="79" t="s">
        <v>29</v>
      </c>
      <c r="O38" s="84"/>
    </row>
    <row r="39" spans="1:15" ht="14.25" customHeight="1">
      <c r="A39" s="9"/>
      <c r="B39" s="6">
        <v>1</v>
      </c>
      <c r="C39" s="152"/>
      <c r="D39" s="67"/>
      <c r="E39" s="153" t="str">
        <f>IF(C39=$B$30," ",IF(C39=$C$36,"5.50",IF(C39=$D$36,"13.50",IF(C39=$E$36,"29.50",IF(C39=$F$36,"35.00",IF(C39=$G$36,"19.60"))))))</f>
        <v> </v>
      </c>
      <c r="F39" s="68"/>
      <c r="G39" s="152"/>
      <c r="H39" s="17"/>
      <c r="I39" s="154"/>
      <c r="J39" s="17"/>
      <c r="K39" s="152"/>
      <c r="M39" s="155" t="str">
        <f>IF(I39=$C35," ",IF(I39=$O$41," ",IF(I39=$O$42,"5.00",IF(I39=$O$43,"10.00",IF(I39=$O$44,"15.00",IF(I39=$O$45,"20.00"))))))</f>
        <v> </v>
      </c>
      <c r="N39" s="144"/>
      <c r="O39" s="84"/>
    </row>
    <row r="40" spans="1:15" ht="6" customHeight="1">
      <c r="A40" s="9"/>
      <c r="B40" s="11"/>
      <c r="C40" s="69"/>
      <c r="D40" s="70"/>
      <c r="E40" s="69"/>
      <c r="F40" s="69"/>
      <c r="G40" s="69"/>
      <c r="H40" s="18"/>
      <c r="I40" s="18"/>
      <c r="J40" s="18"/>
      <c r="K40" s="65"/>
      <c r="O40" s="84"/>
    </row>
    <row r="41" spans="1:15" ht="21.75" customHeight="1">
      <c r="A41" s="28"/>
      <c r="C41" s="159" t="s">
        <v>77</v>
      </c>
      <c r="D41" s="159"/>
      <c r="E41" s="159"/>
      <c r="F41" s="159"/>
      <c r="G41" s="159"/>
      <c r="H41" s="159"/>
      <c r="I41" s="159"/>
      <c r="J41" s="159"/>
      <c r="K41" s="159"/>
      <c r="L41" s="159"/>
      <c r="M41" s="159"/>
      <c r="N41" s="127"/>
      <c r="O41" s="83"/>
    </row>
    <row r="42" spans="1:15" s="54" customFormat="1" ht="22.5" customHeight="1">
      <c r="A42" s="73"/>
      <c r="B42" s="74"/>
      <c r="C42" s="179" t="s">
        <v>80</v>
      </c>
      <c r="D42" s="179"/>
      <c r="E42" s="179"/>
      <c r="F42" s="179"/>
      <c r="G42" s="179"/>
      <c r="H42" s="179"/>
      <c r="I42" s="179"/>
      <c r="J42" s="179"/>
      <c r="K42" s="179"/>
      <c r="L42" s="179"/>
      <c r="M42" s="179"/>
      <c r="N42" s="82"/>
      <c r="O42" s="96">
        <v>1</v>
      </c>
    </row>
    <row r="43" spans="1:15" s="54" customFormat="1" ht="6" customHeight="1">
      <c r="A43" s="91"/>
      <c r="B43" s="92"/>
      <c r="C43" s="93"/>
      <c r="D43" s="93"/>
      <c r="E43" s="93"/>
      <c r="F43" s="93"/>
      <c r="G43" s="93"/>
      <c r="H43" s="93"/>
      <c r="I43" s="93"/>
      <c r="J43" s="93"/>
      <c r="K43" s="93"/>
      <c r="L43" s="94"/>
      <c r="M43" s="94"/>
      <c r="N43" s="131"/>
      <c r="O43" s="100"/>
    </row>
    <row r="44" spans="1:15" s="54" customFormat="1" ht="6" customHeight="1">
      <c r="A44" s="73"/>
      <c r="B44" s="74"/>
      <c r="C44" s="82"/>
      <c r="D44" s="82"/>
      <c r="E44" s="82"/>
      <c r="F44" s="82"/>
      <c r="G44" s="82"/>
      <c r="H44" s="82"/>
      <c r="I44" s="82"/>
      <c r="J44" s="82"/>
      <c r="K44" s="82"/>
      <c r="O44" s="100"/>
    </row>
    <row r="45" spans="1:15" s="54" customFormat="1" ht="14.25" customHeight="1">
      <c r="A45" s="9" t="s">
        <v>35</v>
      </c>
      <c r="B45" s="14" t="b">
        <v>0</v>
      </c>
      <c r="C45" s="160" t="s">
        <v>78</v>
      </c>
      <c r="D45" s="160"/>
      <c r="E45" s="160"/>
      <c r="F45" s="160"/>
      <c r="G45" s="160"/>
      <c r="H45" s="160"/>
      <c r="I45" s="160"/>
      <c r="J45" s="160"/>
      <c r="K45" s="160"/>
      <c r="L45" s="160"/>
      <c r="M45" s="160"/>
      <c r="N45" s="118"/>
      <c r="O45" s="100"/>
    </row>
    <row r="46" spans="1:15" s="54" customFormat="1" ht="12.75" customHeight="1">
      <c r="A46" s="28"/>
      <c r="B46" s="6"/>
      <c r="C46" s="175" t="s">
        <v>36</v>
      </c>
      <c r="D46" s="175"/>
      <c r="E46" s="175"/>
      <c r="F46" s="175"/>
      <c r="G46" s="175"/>
      <c r="H46" s="175"/>
      <c r="I46" s="175"/>
      <c r="J46" s="175"/>
      <c r="K46" s="175"/>
      <c r="L46" s="175"/>
      <c r="M46" s="175"/>
      <c r="N46" s="120"/>
      <c r="O46" s="109"/>
    </row>
    <row r="47" spans="1:15" s="54" customFormat="1" ht="42" customHeight="1">
      <c r="A47" s="28"/>
      <c r="B47" s="6"/>
      <c r="C47" s="177" t="s">
        <v>61</v>
      </c>
      <c r="D47" s="177"/>
      <c r="E47" s="177"/>
      <c r="F47" s="177"/>
      <c r="G47" s="177"/>
      <c r="H47" s="177"/>
      <c r="I47" s="177"/>
      <c r="J47" s="177"/>
      <c r="K47" s="177"/>
      <c r="L47" s="177"/>
      <c r="M47" s="177"/>
      <c r="N47" s="101"/>
      <c r="O47" s="107"/>
    </row>
    <row r="48" spans="1:15" s="54" customFormat="1" ht="6" customHeight="1">
      <c r="A48" s="46"/>
      <c r="B48" s="3"/>
      <c r="C48" s="103"/>
      <c r="D48" s="103"/>
      <c r="E48" s="103"/>
      <c r="F48" s="103"/>
      <c r="G48" s="103"/>
      <c r="H48" s="103"/>
      <c r="I48" s="103"/>
      <c r="J48" s="103"/>
      <c r="K48" s="103"/>
      <c r="L48" s="103"/>
      <c r="M48" s="103"/>
      <c r="N48" s="132"/>
      <c r="O48" s="107"/>
    </row>
    <row r="49" spans="1:15" s="54" customFormat="1" ht="6" customHeight="1">
      <c r="A49" s="28"/>
      <c r="B49" s="6"/>
      <c r="C49" s="101"/>
      <c r="D49" s="101"/>
      <c r="E49" s="101"/>
      <c r="F49" s="101"/>
      <c r="G49" s="101"/>
      <c r="H49" s="101"/>
      <c r="I49" s="101"/>
      <c r="J49" s="101"/>
      <c r="K49" s="101"/>
      <c r="L49" s="101"/>
      <c r="M49" s="101"/>
      <c r="N49" s="101"/>
      <c r="O49" s="107"/>
    </row>
    <row r="50" spans="1:15" s="54" customFormat="1" ht="14.25" customHeight="1">
      <c r="A50" s="128" t="s">
        <v>62</v>
      </c>
      <c r="B50" s="89"/>
      <c r="C50" s="160" t="s">
        <v>63</v>
      </c>
      <c r="D50" s="160"/>
      <c r="E50" s="160"/>
      <c r="F50" s="160"/>
      <c r="G50" s="160"/>
      <c r="H50" s="160"/>
      <c r="I50" s="160"/>
      <c r="J50" s="160"/>
      <c r="K50" s="160"/>
      <c r="L50" s="160"/>
      <c r="M50" s="160"/>
      <c r="N50" s="118"/>
      <c r="O50" s="107"/>
    </row>
    <row r="51" spans="1:14" s="54" customFormat="1" ht="6" customHeight="1">
      <c r="A51" s="115"/>
      <c r="B51" s="6"/>
      <c r="C51" s="101"/>
      <c r="D51" s="101"/>
      <c r="E51" s="101"/>
      <c r="F51" s="101"/>
      <c r="G51" s="101"/>
      <c r="H51" s="101"/>
      <c r="I51" s="101"/>
      <c r="J51" s="101"/>
      <c r="K51" s="101"/>
      <c r="L51" s="101"/>
      <c r="M51" s="101"/>
      <c r="N51" s="136"/>
    </row>
    <row r="52" spans="1:14" s="54" customFormat="1" ht="14.25" customHeight="1">
      <c r="A52" s="116" t="s">
        <v>44</v>
      </c>
      <c r="B52" s="6"/>
      <c r="C52" s="156" t="s">
        <v>43</v>
      </c>
      <c r="D52" s="101"/>
      <c r="E52" s="101"/>
      <c r="F52" s="101"/>
      <c r="G52" s="163" t="s">
        <v>2</v>
      </c>
      <c r="H52" s="163"/>
      <c r="I52" s="163"/>
      <c r="J52" s="101"/>
      <c r="K52" s="161"/>
      <c r="L52" s="161"/>
      <c r="M52" s="161"/>
      <c r="N52" s="118"/>
    </row>
    <row r="53" spans="1:14" s="54" customFormat="1" ht="6" customHeight="1">
      <c r="A53" s="115"/>
      <c r="B53" s="6"/>
      <c r="C53" s="101"/>
      <c r="D53" s="101"/>
      <c r="E53" s="101"/>
      <c r="F53" s="101"/>
      <c r="G53" s="104"/>
      <c r="H53" s="104"/>
      <c r="I53" s="104"/>
      <c r="J53" s="101"/>
      <c r="K53" s="101"/>
      <c r="L53" s="101"/>
      <c r="M53" s="101"/>
      <c r="N53" s="136"/>
    </row>
    <row r="54" spans="1:14" s="54" customFormat="1" ht="14.25" customHeight="1">
      <c r="A54" s="116" t="s">
        <v>0</v>
      </c>
      <c r="B54" s="6"/>
      <c r="C54" s="147"/>
      <c r="D54" s="101"/>
      <c r="E54" s="101"/>
      <c r="F54" s="101"/>
      <c r="G54" s="163" t="s">
        <v>16</v>
      </c>
      <c r="H54" s="163"/>
      <c r="I54" s="163"/>
      <c r="J54" s="101"/>
      <c r="K54" s="161"/>
      <c r="L54" s="161"/>
      <c r="M54" s="161"/>
      <c r="N54" s="118"/>
    </row>
    <row r="55" spans="1:14" s="54" customFormat="1" ht="6" customHeight="1">
      <c r="A55" s="115"/>
      <c r="B55" s="6"/>
      <c r="C55" s="101"/>
      <c r="D55" s="101"/>
      <c r="E55" s="101"/>
      <c r="F55" s="101"/>
      <c r="G55" s="104"/>
      <c r="H55" s="104"/>
      <c r="I55" s="104"/>
      <c r="J55" s="101"/>
      <c r="K55" s="101"/>
      <c r="L55" s="101"/>
      <c r="M55" s="101"/>
      <c r="N55" s="136"/>
    </row>
    <row r="56" spans="1:14" s="54" customFormat="1" ht="14.25" customHeight="1">
      <c r="A56" s="116" t="s">
        <v>1</v>
      </c>
      <c r="B56" s="6"/>
      <c r="C56" s="147"/>
      <c r="D56" s="101"/>
      <c r="E56" s="101"/>
      <c r="F56" s="101"/>
      <c r="G56" s="163" t="s">
        <v>45</v>
      </c>
      <c r="H56" s="163"/>
      <c r="I56" s="163"/>
      <c r="J56" s="101"/>
      <c r="K56" s="162" t="s">
        <v>46</v>
      </c>
      <c r="L56" s="162"/>
      <c r="M56" s="162"/>
      <c r="N56" s="102"/>
    </row>
    <row r="57" spans="1:14" s="54" customFormat="1" ht="6" customHeight="1">
      <c r="A57" s="115"/>
      <c r="B57" s="6"/>
      <c r="C57" s="101"/>
      <c r="D57" s="101"/>
      <c r="E57" s="101"/>
      <c r="F57" s="101"/>
      <c r="G57" s="104"/>
      <c r="H57" s="104"/>
      <c r="I57" s="104"/>
      <c r="J57" s="101"/>
      <c r="K57" s="101"/>
      <c r="L57" s="101"/>
      <c r="M57" s="101"/>
      <c r="N57" s="101"/>
    </row>
    <row r="58" spans="1:14" s="54" customFormat="1" ht="14.25" customHeight="1">
      <c r="A58" s="116"/>
      <c r="B58" s="6"/>
      <c r="C58" s="165" t="s">
        <v>50</v>
      </c>
      <c r="D58" s="165"/>
      <c r="E58" s="165"/>
      <c r="F58" s="165"/>
      <c r="G58" s="165"/>
      <c r="H58" s="165"/>
      <c r="I58" s="165"/>
      <c r="J58" s="165"/>
      <c r="K58" s="165"/>
      <c r="L58" s="165"/>
      <c r="M58" s="165"/>
      <c r="N58" s="129"/>
    </row>
    <row r="59" spans="1:14" s="54" customFormat="1" ht="6" customHeight="1">
      <c r="A59" s="10"/>
      <c r="B59" s="12"/>
      <c r="C59" s="90" t="s">
        <v>34</v>
      </c>
      <c r="D59" s="12"/>
      <c r="E59" s="12"/>
      <c r="F59" s="12"/>
      <c r="G59" s="12"/>
      <c r="H59" s="12"/>
      <c r="I59" s="2"/>
      <c r="J59" s="93"/>
      <c r="K59" s="93"/>
      <c r="L59" s="94"/>
      <c r="M59" s="94"/>
      <c r="N59" s="131"/>
    </row>
    <row r="60" spans="1:11" ht="6" customHeight="1" hidden="1">
      <c r="A60" s="9"/>
      <c r="B60" s="11"/>
      <c r="C60" s="21"/>
      <c r="D60" s="21"/>
      <c r="E60" s="21"/>
      <c r="F60" s="21"/>
      <c r="G60" s="21"/>
      <c r="H60" s="21"/>
      <c r="I60" s="21"/>
      <c r="J60" s="21"/>
      <c r="K60" s="24"/>
    </row>
    <row r="61" spans="1:11" ht="12.75" hidden="1">
      <c r="A61" s="9" t="s">
        <v>4</v>
      </c>
      <c r="C61" s="24" t="s">
        <v>6</v>
      </c>
      <c r="D61" s="24"/>
      <c r="E61" s="14"/>
      <c r="F61" s="14"/>
      <c r="G61" s="24"/>
      <c r="H61" s="14"/>
      <c r="I61" s="14"/>
      <c r="J61" s="14"/>
      <c r="K61" s="24"/>
    </row>
    <row r="62" spans="1:11" ht="6" customHeight="1" hidden="1">
      <c r="A62" s="9"/>
      <c r="B62" s="11"/>
      <c r="C62" s="21"/>
      <c r="D62" s="21"/>
      <c r="E62" s="21"/>
      <c r="F62" s="21"/>
      <c r="G62" s="21"/>
      <c r="H62" s="21"/>
      <c r="I62" s="21"/>
      <c r="J62" s="21"/>
      <c r="K62" s="24"/>
    </row>
    <row r="63" spans="1:11" ht="12.75" hidden="1">
      <c r="A63" s="9" t="s">
        <v>5</v>
      </c>
      <c r="C63" s="182"/>
      <c r="D63" s="182"/>
      <c r="E63" s="182"/>
      <c r="F63" s="182"/>
      <c r="G63" s="182"/>
      <c r="H63" s="182"/>
      <c r="I63" s="182"/>
      <c r="J63" s="182"/>
      <c r="K63" s="182"/>
    </row>
    <row r="64" spans="1:11" ht="6" customHeight="1" hidden="1">
      <c r="A64" s="10"/>
      <c r="B64" s="12"/>
      <c r="C64" s="48"/>
      <c r="D64" s="48"/>
      <c r="E64" s="48"/>
      <c r="F64" s="48"/>
      <c r="G64" s="48"/>
      <c r="H64" s="48"/>
      <c r="I64" s="48"/>
      <c r="J64" s="48"/>
      <c r="K64" s="49"/>
    </row>
    <row r="65" spans="1:11" ht="6" customHeight="1">
      <c r="A65" s="9"/>
      <c r="B65" s="11"/>
      <c r="C65" s="21"/>
      <c r="D65" s="21"/>
      <c r="E65" s="21"/>
      <c r="F65" s="21"/>
      <c r="G65" s="21"/>
      <c r="H65" s="21"/>
      <c r="I65" s="21"/>
      <c r="J65" s="21"/>
      <c r="K65" s="24"/>
    </row>
    <row r="66" spans="1:14" ht="65.25" customHeight="1">
      <c r="A66" s="72" t="s">
        <v>26</v>
      </c>
      <c r="C66" s="168" t="s">
        <v>30</v>
      </c>
      <c r="D66" s="168"/>
      <c r="E66" s="168"/>
      <c r="F66" s="168"/>
      <c r="G66" s="168"/>
      <c r="H66" s="168"/>
      <c r="I66" s="168"/>
      <c r="J66" s="168"/>
      <c r="K66" s="168"/>
      <c r="L66" s="168"/>
      <c r="M66" s="168"/>
      <c r="N66" s="123"/>
    </row>
    <row r="67" spans="1:14" ht="55.5" customHeight="1">
      <c r="A67" s="9"/>
      <c r="C67" s="168" t="s">
        <v>74</v>
      </c>
      <c r="D67" s="168"/>
      <c r="E67" s="168"/>
      <c r="F67" s="168"/>
      <c r="G67" s="168"/>
      <c r="H67" s="168"/>
      <c r="I67" s="168"/>
      <c r="J67" s="168"/>
      <c r="K67" s="168"/>
      <c r="L67" s="168"/>
      <c r="M67" s="168"/>
      <c r="N67" s="123"/>
    </row>
    <row r="68" spans="1:14" ht="12" customHeight="1">
      <c r="A68" s="10"/>
      <c r="B68" s="12"/>
      <c r="C68" s="48"/>
      <c r="D68" s="48"/>
      <c r="E68" s="48"/>
      <c r="F68" s="48"/>
      <c r="G68" s="48"/>
      <c r="H68" s="48"/>
      <c r="I68" s="48"/>
      <c r="J68" s="48"/>
      <c r="K68" s="49"/>
      <c r="L68" s="49"/>
      <c r="M68" s="49"/>
      <c r="N68" s="81"/>
    </row>
    <row r="69" spans="1:11" ht="6" customHeight="1">
      <c r="A69" s="9"/>
      <c r="B69" s="11"/>
      <c r="C69" s="21"/>
      <c r="D69" s="21"/>
      <c r="E69" s="21"/>
      <c r="F69" s="21"/>
      <c r="G69" s="21"/>
      <c r="H69" s="21"/>
      <c r="I69" s="21"/>
      <c r="J69" s="21"/>
      <c r="K69" s="24"/>
    </row>
    <row r="70" spans="1:11" ht="12.75">
      <c r="A70" s="9" t="s">
        <v>7</v>
      </c>
      <c r="C70" s="50" t="s">
        <v>27</v>
      </c>
      <c r="D70" s="50"/>
      <c r="E70" s="14"/>
      <c r="F70" s="14"/>
      <c r="G70" s="24"/>
      <c r="H70" s="14"/>
      <c r="I70" s="14"/>
      <c r="J70" s="14"/>
      <c r="K70" s="24"/>
    </row>
    <row r="71" spans="1:11" ht="12.75">
      <c r="A71" s="28"/>
      <c r="C71" s="55" t="s">
        <v>8</v>
      </c>
      <c r="D71" s="55"/>
      <c r="E71" s="14"/>
      <c r="F71" s="14"/>
      <c r="G71" s="24"/>
      <c r="H71" s="14"/>
      <c r="I71" s="14"/>
      <c r="J71" s="14"/>
      <c r="K71" s="24"/>
    </row>
    <row r="72" spans="1:11" ht="5.25" customHeight="1">
      <c r="A72" s="28"/>
      <c r="C72" s="56"/>
      <c r="D72" s="56"/>
      <c r="E72" s="14"/>
      <c r="F72" s="14"/>
      <c r="G72" s="24"/>
      <c r="H72" s="14"/>
      <c r="I72" s="14"/>
      <c r="J72" s="14"/>
      <c r="K72" s="24"/>
    </row>
    <row r="73" spans="1:11" ht="12.75">
      <c r="A73" s="28"/>
      <c r="C73" s="24" t="s">
        <v>9</v>
      </c>
      <c r="D73" s="24"/>
      <c r="E73" s="14" t="s">
        <v>28</v>
      </c>
      <c r="F73" s="14"/>
      <c r="G73" s="56"/>
      <c r="H73" s="14"/>
      <c r="I73" s="14"/>
      <c r="J73" s="14"/>
      <c r="K73" s="29"/>
    </row>
    <row r="74" spans="1:11" ht="6" customHeight="1">
      <c r="A74" s="9"/>
      <c r="B74" s="11"/>
      <c r="C74" s="21"/>
      <c r="D74" s="21"/>
      <c r="E74" s="21"/>
      <c r="F74" s="21"/>
      <c r="G74" s="21"/>
      <c r="H74" s="21"/>
      <c r="I74" s="21"/>
      <c r="J74" s="21"/>
      <c r="K74" s="24"/>
    </row>
    <row r="75" spans="1:14" ht="12.75">
      <c r="A75" s="28"/>
      <c r="C75" s="146"/>
      <c r="D75" s="14"/>
      <c r="E75" s="181"/>
      <c r="F75" s="181"/>
      <c r="G75" s="181"/>
      <c r="H75" s="181"/>
      <c r="I75" s="181"/>
      <c r="J75" s="181"/>
      <c r="K75" s="181"/>
      <c r="L75" s="181"/>
      <c r="M75" s="181"/>
      <c r="N75" s="137"/>
    </row>
    <row r="76" spans="1:14" ht="6" customHeight="1">
      <c r="A76" s="28"/>
      <c r="C76" s="14"/>
      <c r="D76" s="14"/>
      <c r="G76" s="43"/>
      <c r="H76" s="43"/>
      <c r="I76" s="43"/>
      <c r="J76" s="43"/>
      <c r="K76" s="43"/>
      <c r="N76" s="14"/>
    </row>
    <row r="77" spans="1:14" ht="12.75">
      <c r="A77" s="28"/>
      <c r="C77" s="24" t="s">
        <v>9</v>
      </c>
      <c r="D77" s="14"/>
      <c r="E77" s="14" t="s">
        <v>57</v>
      </c>
      <c r="F77" s="14"/>
      <c r="G77" s="43"/>
      <c r="H77" s="43"/>
      <c r="I77" s="43"/>
      <c r="J77" s="43"/>
      <c r="K77" s="44"/>
      <c r="N77" s="14"/>
    </row>
    <row r="78" spans="1:14" ht="6" customHeight="1">
      <c r="A78" s="28"/>
      <c r="C78" s="21"/>
      <c r="D78" s="14"/>
      <c r="E78" s="14"/>
      <c r="F78" s="14"/>
      <c r="G78" s="43"/>
      <c r="H78" s="43"/>
      <c r="I78" s="43"/>
      <c r="J78" s="43"/>
      <c r="K78" s="43"/>
      <c r="N78" s="14"/>
    </row>
    <row r="79" spans="1:14" ht="12.75">
      <c r="A79" s="45"/>
      <c r="B79" s="17"/>
      <c r="C79" s="146"/>
      <c r="D79" s="30"/>
      <c r="E79" s="180"/>
      <c r="F79" s="180"/>
      <c r="G79" s="180"/>
      <c r="H79" s="180"/>
      <c r="I79" s="180"/>
      <c r="J79" s="180"/>
      <c r="K79" s="180"/>
      <c r="L79" s="180"/>
      <c r="M79" s="180"/>
      <c r="N79" s="138"/>
    </row>
    <row r="80" spans="1:14" ht="6" customHeight="1">
      <c r="A80" s="46"/>
      <c r="B80" s="3"/>
      <c r="C80" s="25"/>
      <c r="D80" s="25"/>
      <c r="E80" s="3"/>
      <c r="F80" s="3"/>
      <c r="G80" s="47"/>
      <c r="H80" s="47"/>
      <c r="I80" s="47"/>
      <c r="J80" s="47"/>
      <c r="K80" s="47"/>
      <c r="L80" s="49"/>
      <c r="M80" s="49"/>
      <c r="N80" s="81"/>
    </row>
    <row r="81" ht="6" customHeight="1">
      <c r="A81" s="24"/>
    </row>
    <row r="82" spans="1:14" ht="24.75" customHeight="1">
      <c r="A82" s="164" t="s">
        <v>81</v>
      </c>
      <c r="B82" s="164"/>
      <c r="C82" s="164"/>
      <c r="D82" s="164"/>
      <c r="E82" s="164"/>
      <c r="F82" s="164"/>
      <c r="G82" s="164"/>
      <c r="H82" s="164"/>
      <c r="I82" s="164"/>
      <c r="J82" s="164"/>
      <c r="K82" s="164"/>
      <c r="L82" s="164"/>
      <c r="M82" s="164"/>
      <c r="N82" s="117"/>
    </row>
    <row r="83" ht="6" customHeight="1">
      <c r="A83" s="24"/>
    </row>
    <row r="84" spans="1:14" ht="15">
      <c r="A84" s="77" t="s">
        <v>20</v>
      </c>
      <c r="B84" s="78"/>
      <c r="C84" s="80"/>
      <c r="D84" s="80"/>
      <c r="E84" s="80"/>
      <c r="F84" s="80"/>
      <c r="G84" s="80"/>
      <c r="H84" s="80"/>
      <c r="I84" s="80"/>
      <c r="J84" s="80"/>
      <c r="K84" s="80"/>
      <c r="L84" s="80"/>
      <c r="M84" s="80"/>
      <c r="N84" s="139"/>
    </row>
    <row r="85" spans="1:14" ht="14.25" customHeight="1">
      <c r="A85" s="167" t="s">
        <v>58</v>
      </c>
      <c r="B85" s="167"/>
      <c r="C85" s="167"/>
      <c r="D85" s="167"/>
      <c r="E85" s="167"/>
      <c r="F85" s="167"/>
      <c r="G85" s="167"/>
      <c r="H85" s="167"/>
      <c r="I85" s="167"/>
      <c r="J85" s="167"/>
      <c r="K85" s="167"/>
      <c r="L85" s="167"/>
      <c r="M85" s="167"/>
      <c r="N85" s="140"/>
    </row>
    <row r="86" spans="1:14" ht="10.5" customHeight="1">
      <c r="A86" s="166" t="s">
        <v>64</v>
      </c>
      <c r="B86" s="166"/>
      <c r="C86" s="166"/>
      <c r="D86" s="166"/>
      <c r="E86" s="166"/>
      <c r="F86" s="166"/>
      <c r="G86" s="166"/>
      <c r="H86" s="166"/>
      <c r="I86" s="166"/>
      <c r="J86" s="166"/>
      <c r="K86" s="166"/>
      <c r="L86" s="166"/>
      <c r="M86" s="166"/>
      <c r="N86" s="141"/>
    </row>
    <row r="87" spans="1:14" ht="10.5" customHeight="1">
      <c r="A87" s="166" t="s">
        <v>65</v>
      </c>
      <c r="B87" s="166"/>
      <c r="C87" s="166"/>
      <c r="D87" s="166"/>
      <c r="E87" s="166"/>
      <c r="F87" s="166"/>
      <c r="G87" s="166"/>
      <c r="H87" s="166"/>
      <c r="I87" s="166"/>
      <c r="J87" s="166"/>
      <c r="K87" s="166"/>
      <c r="L87" s="166"/>
      <c r="M87" s="166"/>
      <c r="N87" s="141"/>
    </row>
    <row r="88" spans="1:14" ht="21.75" customHeight="1">
      <c r="A88" s="178" t="s">
        <v>67</v>
      </c>
      <c r="B88" s="178"/>
      <c r="C88" s="178"/>
      <c r="D88" s="178"/>
      <c r="E88" s="178"/>
      <c r="F88" s="178"/>
      <c r="G88" s="178"/>
      <c r="H88" s="178"/>
      <c r="I88" s="178"/>
      <c r="J88" s="178"/>
      <c r="K88" s="178"/>
      <c r="L88" s="178"/>
      <c r="M88" s="178"/>
      <c r="N88" s="142"/>
    </row>
    <row r="89" spans="1:14" ht="21" customHeight="1">
      <c r="A89" s="178" t="s">
        <v>79</v>
      </c>
      <c r="B89" s="178"/>
      <c r="C89" s="178"/>
      <c r="D89" s="178"/>
      <c r="E89" s="178"/>
      <c r="F89" s="178"/>
      <c r="G89" s="178"/>
      <c r="H89" s="178"/>
      <c r="I89" s="178"/>
      <c r="J89" s="178"/>
      <c r="K89" s="178"/>
      <c r="L89" s="178"/>
      <c r="M89" s="178"/>
      <c r="N89" s="142"/>
    </row>
    <row r="90" spans="1:14" ht="53.25" customHeight="1">
      <c r="A90" s="169" t="s">
        <v>40</v>
      </c>
      <c r="B90" s="169"/>
      <c r="C90" s="169"/>
      <c r="D90" s="169"/>
      <c r="E90" s="169"/>
      <c r="F90" s="169"/>
      <c r="G90" s="169"/>
      <c r="H90" s="169"/>
      <c r="I90" s="169"/>
      <c r="J90" s="169"/>
      <c r="K90" s="169"/>
      <c r="L90" s="169"/>
      <c r="M90" s="169"/>
      <c r="N90" s="143"/>
    </row>
    <row r="91" spans="1:14" ht="21.75" customHeight="1">
      <c r="A91" s="169" t="s">
        <v>41</v>
      </c>
      <c r="B91" s="169"/>
      <c r="C91" s="169"/>
      <c r="D91" s="169"/>
      <c r="E91" s="169"/>
      <c r="F91" s="169"/>
      <c r="G91" s="169"/>
      <c r="H91" s="169"/>
      <c r="I91" s="169"/>
      <c r="J91" s="169"/>
      <c r="K91" s="169"/>
      <c r="L91" s="169"/>
      <c r="M91" s="169"/>
      <c r="N91" s="143"/>
    </row>
    <row r="92" spans="1:16" ht="22.5" customHeight="1">
      <c r="A92" s="169" t="s">
        <v>66</v>
      </c>
      <c r="B92" s="169"/>
      <c r="C92" s="169"/>
      <c r="D92" s="169"/>
      <c r="E92" s="169"/>
      <c r="F92" s="169"/>
      <c r="G92" s="169"/>
      <c r="H92" s="169"/>
      <c r="I92" s="169"/>
      <c r="J92" s="169"/>
      <c r="K92" s="169"/>
      <c r="L92" s="169"/>
      <c r="M92" s="169"/>
      <c r="N92" s="143"/>
      <c r="O92" s="31"/>
      <c r="P92" s="31"/>
    </row>
    <row r="93" spans="15:16" ht="12.75">
      <c r="O93" s="31"/>
      <c r="P93" s="31"/>
    </row>
    <row r="94" spans="15:16" ht="12.75">
      <c r="O94" s="31"/>
      <c r="P94" s="31"/>
    </row>
    <row r="95" spans="15:16" ht="12.75">
      <c r="O95" s="31"/>
      <c r="P95" s="31"/>
    </row>
    <row r="96" spans="15:16" ht="12.75">
      <c r="O96" s="31"/>
      <c r="P96" s="31"/>
    </row>
    <row r="97" spans="15:16" ht="12.75">
      <c r="O97" s="31"/>
      <c r="P97" s="31"/>
    </row>
    <row r="98" spans="15:16" ht="12.75">
      <c r="O98" s="31"/>
      <c r="P98" s="31"/>
    </row>
    <row r="99" spans="15:16" ht="12.75">
      <c r="O99" s="31"/>
      <c r="P99" s="31"/>
    </row>
    <row r="100" spans="15:16" ht="12.75">
      <c r="O100" s="32"/>
      <c r="P100" s="33"/>
    </row>
    <row r="101" spans="15:16" ht="12.75">
      <c r="O101" s="32"/>
      <c r="P101" s="31"/>
    </row>
    <row r="102" ht="12.75">
      <c r="O102" s="29"/>
    </row>
  </sheetData>
  <sheetProtection password="CC08" sheet="1" selectLockedCells="1"/>
  <mergeCells count="55">
    <mergeCell ref="K12:M12"/>
    <mergeCell ref="A31:A34"/>
    <mergeCell ref="G8:I8"/>
    <mergeCell ref="G10:I10"/>
    <mergeCell ref="G12:I12"/>
    <mergeCell ref="G14:I14"/>
    <mergeCell ref="G16:I16"/>
    <mergeCell ref="G9:I9"/>
    <mergeCell ref="G11:I11"/>
    <mergeCell ref="K14:M14"/>
    <mergeCell ref="K16:M16"/>
    <mergeCell ref="G20:M20"/>
    <mergeCell ref="C34:M34"/>
    <mergeCell ref="G19:M19"/>
    <mergeCell ref="G18:I18"/>
    <mergeCell ref="K18:M18"/>
    <mergeCell ref="K24:M24"/>
    <mergeCell ref="K22:M22"/>
    <mergeCell ref="G22:I22"/>
    <mergeCell ref="G24:I24"/>
    <mergeCell ref="A91:M91"/>
    <mergeCell ref="C47:M47"/>
    <mergeCell ref="A89:M89"/>
    <mergeCell ref="C42:M42"/>
    <mergeCell ref="C67:M67"/>
    <mergeCell ref="A88:M88"/>
    <mergeCell ref="E79:M79"/>
    <mergeCell ref="E75:M75"/>
    <mergeCell ref="A87:M87"/>
    <mergeCell ref="C63:K63"/>
    <mergeCell ref="A92:M92"/>
    <mergeCell ref="A90:M90"/>
    <mergeCell ref="K8:M8"/>
    <mergeCell ref="K10:M10"/>
    <mergeCell ref="G13:I13"/>
    <mergeCell ref="G15:I15"/>
    <mergeCell ref="K26:M26"/>
    <mergeCell ref="I29:M29"/>
    <mergeCell ref="C46:M46"/>
    <mergeCell ref="G26:I26"/>
    <mergeCell ref="A82:M82"/>
    <mergeCell ref="C45:M45"/>
    <mergeCell ref="C58:M58"/>
    <mergeCell ref="A86:M86"/>
    <mergeCell ref="A85:M85"/>
    <mergeCell ref="C66:M66"/>
    <mergeCell ref="C33:K33"/>
    <mergeCell ref="C41:M41"/>
    <mergeCell ref="C50:M50"/>
    <mergeCell ref="K54:M54"/>
    <mergeCell ref="K56:M56"/>
    <mergeCell ref="G54:I54"/>
    <mergeCell ref="G56:I56"/>
    <mergeCell ref="G52:I52"/>
    <mergeCell ref="K52:M52"/>
  </mergeCells>
  <dataValidations count="4">
    <dataValidation type="list" allowBlank="1" showInputMessage="1" showErrorMessage="1" sqref="G39">
      <formula1>$B$38:$E$38</formula1>
    </dataValidation>
    <dataValidation type="list" allowBlank="1" showInputMessage="1" showErrorMessage="1" sqref="C39">
      <formula1>$B$36:$F$36</formula1>
    </dataValidation>
    <dataValidation type="list" allowBlank="1" showInputMessage="1" showErrorMessage="1" sqref="K39">
      <formula1>$O$36:$O$39</formula1>
    </dataValidation>
    <dataValidation type="list" allowBlank="1" showInputMessage="1" showErrorMessage="1" sqref="I39">
      <formula1>$O$41:$O$42</formula1>
    </dataValidation>
  </dataValidations>
  <printOptions/>
  <pageMargins left="0.5511811023622047" right="0.5511811023622047" top="0.3937007874015748" bottom="0.3937007874015748" header="0.5118110236220472" footer="0.5118110236220472"/>
  <pageSetup fitToHeight="1" fitToWidth="1" horizontalDpi="600" verticalDpi="600" orientation="portrait" paperSize="9" scale="66" r:id="rId3"/>
  <rowBreaks count="1" manualBreakCount="1">
    <brk id="89" max="12" man="1"/>
  </rowBreaks>
  <drawing r:id="rId2"/>
  <legacyDrawing r:id="rId1"/>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A8" sqref="A8"/>
    </sheetView>
  </sheetViews>
  <sheetFormatPr defaultColWidth="9.140625" defaultRowHeight="12.75"/>
  <cols>
    <col min="1" max="1" width="31.8515625" style="0" customWidth="1"/>
  </cols>
  <sheetData>
    <row r="1" spans="1:2" ht="13.5" customHeight="1">
      <c r="A1">
        <v>1</v>
      </c>
      <c r="B1">
        <v>2</v>
      </c>
    </row>
    <row r="2" ht="12.75">
      <c r="A2" s="22" t="s">
        <v>11</v>
      </c>
    </row>
    <row r="4" ht="12.75">
      <c r="A4" t="s">
        <v>12</v>
      </c>
    </row>
    <row r="5" ht="12.75">
      <c r="A5" t="s">
        <v>13</v>
      </c>
    </row>
    <row r="6" ht="12.75">
      <c r="A6" t="s">
        <v>14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Sunrise Communications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HW Formular RC-BC</dc:title>
  <dc:subject/>
  <dc:creator>CBE - Sunrise</dc:creator>
  <cp:keywords/>
  <dc:description/>
  <cp:lastModifiedBy>MeloniP</cp:lastModifiedBy>
  <cp:lastPrinted>2017-03-07T13:02:29Z</cp:lastPrinted>
  <dcterms:created xsi:type="dcterms:W3CDTF">2011-03-03T11:56:13Z</dcterms:created>
  <dcterms:modified xsi:type="dcterms:W3CDTF">2017-11-07T07:16:36Z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nriseColors">
    <vt:bool>true</vt:bool>
  </property>
  <property fmtid="{D5CDD505-2E9C-101B-9397-08002B2CF9AE}" pid="3" name="SunriseColor1">
    <vt:i4>0</vt:i4>
  </property>
  <property fmtid="{D5CDD505-2E9C-101B-9397-08002B2CF9AE}" pid="4" name="SunriseColor2">
    <vt:i4>16777215</vt:i4>
  </property>
  <property fmtid="{D5CDD505-2E9C-101B-9397-08002B2CF9AE}" pid="5" name="SunriseColor3">
    <vt:i4>0</vt:i4>
  </property>
  <property fmtid="{D5CDD505-2E9C-101B-9397-08002B2CF9AE}" pid="6" name="SunriseColor4">
    <vt:i4>65280</vt:i4>
  </property>
  <property fmtid="{D5CDD505-2E9C-101B-9397-08002B2CF9AE}" pid="7" name="SunriseColor5">
    <vt:i4>14662310</vt:i4>
  </property>
  <property fmtid="{D5CDD505-2E9C-101B-9397-08002B2CF9AE}" pid="8" name="SunriseColor6">
    <vt:i4>65535</vt:i4>
  </property>
  <property fmtid="{D5CDD505-2E9C-101B-9397-08002B2CF9AE}" pid="9" name="SunriseColor7">
    <vt:i4>15920358</vt:i4>
  </property>
  <property fmtid="{D5CDD505-2E9C-101B-9397-08002B2CF9AE}" pid="10" name="SunriseColor8">
    <vt:i4>16776960</vt:i4>
  </property>
  <property fmtid="{D5CDD505-2E9C-101B-9397-08002B2CF9AE}" pid="11" name="SunriseColor9">
    <vt:i4>14001032</vt:i4>
  </property>
  <property fmtid="{D5CDD505-2E9C-101B-9397-08002B2CF9AE}" pid="12" name="SunriseColor10">
    <vt:i4>0</vt:i4>
  </property>
  <property fmtid="{D5CDD505-2E9C-101B-9397-08002B2CF9AE}" pid="13" name="SunriseColor11">
    <vt:i4>11307363</vt:i4>
  </property>
  <property fmtid="{D5CDD505-2E9C-101B-9397-08002B2CF9AE}" pid="14" name="SunriseColor12">
    <vt:i4>11834768</vt:i4>
  </property>
  <property fmtid="{D5CDD505-2E9C-101B-9397-08002B2CF9AE}" pid="15" name="SunriseColor13">
    <vt:i4>16313828</vt:i4>
  </property>
  <property fmtid="{D5CDD505-2E9C-101B-9397-08002B2CF9AE}" pid="16" name="SunriseColor14">
    <vt:i4>15452847</vt:i4>
  </property>
  <property fmtid="{D5CDD505-2E9C-101B-9397-08002B2CF9AE}" pid="17" name="SunriseColor15">
    <vt:i4>12632256</vt:i4>
  </property>
  <property fmtid="{D5CDD505-2E9C-101B-9397-08002B2CF9AE}" pid="18" name="SunriseColor16">
    <vt:i4>13020821</vt:i4>
  </property>
  <property fmtid="{D5CDD505-2E9C-101B-9397-08002B2CF9AE}" pid="19" name="SunriseColor17">
    <vt:i4>11307363</vt:i4>
  </property>
  <property fmtid="{D5CDD505-2E9C-101B-9397-08002B2CF9AE}" pid="20" name="SunriseColor18">
    <vt:i4>8282176</vt:i4>
  </property>
  <property fmtid="{D5CDD505-2E9C-101B-9397-08002B2CF9AE}" pid="21" name="SunriseColor19">
    <vt:i4>11834768</vt:i4>
  </property>
  <property fmtid="{D5CDD505-2E9C-101B-9397-08002B2CF9AE}" pid="22" name="SunriseColor20">
    <vt:i4>13020821</vt:i4>
  </property>
  <property fmtid="{D5CDD505-2E9C-101B-9397-08002B2CF9AE}" pid="23" name="SunriseColor21">
    <vt:i4>14338744</vt:i4>
  </property>
  <property fmtid="{D5CDD505-2E9C-101B-9397-08002B2CF9AE}" pid="24" name="SunriseColor22">
    <vt:i4>13415835</vt:i4>
  </property>
  <property fmtid="{D5CDD505-2E9C-101B-9397-08002B2CF9AE}" pid="25" name="SunriseColor23">
    <vt:i4>14272693</vt:i4>
  </property>
  <property fmtid="{D5CDD505-2E9C-101B-9397-08002B2CF9AE}" pid="26" name="SunriseColor24">
    <vt:i4>15129292</vt:i4>
  </property>
  <property fmtid="{D5CDD505-2E9C-101B-9397-08002B2CF9AE}" pid="27" name="SunriseColor25">
    <vt:i4>11307363</vt:i4>
  </property>
  <property fmtid="{D5CDD505-2E9C-101B-9397-08002B2CF9AE}" pid="28" name="SunriseColor26">
    <vt:i4>8282176</vt:i4>
  </property>
  <property fmtid="{D5CDD505-2E9C-101B-9397-08002B2CF9AE}" pid="29" name="SunriseColor27">
    <vt:i4>11834768</vt:i4>
  </property>
  <property fmtid="{D5CDD505-2E9C-101B-9397-08002B2CF9AE}" pid="30" name="SunriseColor28">
    <vt:i4>13020821</vt:i4>
  </property>
  <property fmtid="{D5CDD505-2E9C-101B-9397-08002B2CF9AE}" pid="31" name="SunriseColor29">
    <vt:i4>14338744</vt:i4>
  </property>
  <property fmtid="{D5CDD505-2E9C-101B-9397-08002B2CF9AE}" pid="32" name="SunriseColor30">
    <vt:i4>13415835</vt:i4>
  </property>
  <property fmtid="{D5CDD505-2E9C-101B-9397-08002B2CF9AE}" pid="33" name="SunriseColor31">
    <vt:i4>14272693</vt:i4>
  </property>
  <property fmtid="{D5CDD505-2E9C-101B-9397-08002B2CF9AE}" pid="34" name="SunriseColor32">
    <vt:i4>15129292</vt:i4>
  </property>
  <property fmtid="{D5CDD505-2E9C-101B-9397-08002B2CF9AE}" pid="35" name="SunriseColor33">
    <vt:i4>16763904</vt:i4>
  </property>
  <property fmtid="{D5CDD505-2E9C-101B-9397-08002B2CF9AE}" pid="36" name="SunriseColor34">
    <vt:i4>16777164</vt:i4>
  </property>
  <property fmtid="{D5CDD505-2E9C-101B-9397-08002B2CF9AE}" pid="37" name="SunriseColor35">
    <vt:i4>13434828</vt:i4>
  </property>
  <property fmtid="{D5CDD505-2E9C-101B-9397-08002B2CF9AE}" pid="38" name="SunriseColor36">
    <vt:i4>10092543</vt:i4>
  </property>
  <property fmtid="{D5CDD505-2E9C-101B-9397-08002B2CF9AE}" pid="39" name="SunriseColor37">
    <vt:i4>16764057</vt:i4>
  </property>
  <property fmtid="{D5CDD505-2E9C-101B-9397-08002B2CF9AE}" pid="40" name="SunriseColor38">
    <vt:i4>13408767</vt:i4>
  </property>
  <property fmtid="{D5CDD505-2E9C-101B-9397-08002B2CF9AE}" pid="41" name="SunriseColor39">
    <vt:i4>16751052</vt:i4>
  </property>
  <property fmtid="{D5CDD505-2E9C-101B-9397-08002B2CF9AE}" pid="42" name="SunriseColor40">
    <vt:i4>10079487</vt:i4>
  </property>
  <property fmtid="{D5CDD505-2E9C-101B-9397-08002B2CF9AE}" pid="43" name="SunriseColor41">
    <vt:i4>0</vt:i4>
  </property>
  <property fmtid="{D5CDD505-2E9C-101B-9397-08002B2CF9AE}" pid="44" name="SunriseColor42">
    <vt:i4>14338744</vt:i4>
  </property>
  <property fmtid="{D5CDD505-2E9C-101B-9397-08002B2CF9AE}" pid="45" name="SunriseColor43">
    <vt:i4>15389124</vt:i4>
  </property>
  <property fmtid="{D5CDD505-2E9C-101B-9397-08002B2CF9AE}" pid="46" name="SunriseColor44">
    <vt:i4>15524827</vt:i4>
  </property>
  <property fmtid="{D5CDD505-2E9C-101B-9397-08002B2CF9AE}" pid="47" name="SunriseColor45">
    <vt:i4>15850699</vt:i4>
  </property>
  <property fmtid="{D5CDD505-2E9C-101B-9397-08002B2CF9AE}" pid="48" name="SunriseColor46">
    <vt:i4>13415835</vt:i4>
  </property>
  <property fmtid="{D5CDD505-2E9C-101B-9397-08002B2CF9AE}" pid="49" name="SunriseColor47">
    <vt:i4>14272693</vt:i4>
  </property>
  <property fmtid="{D5CDD505-2E9C-101B-9397-08002B2CF9AE}" pid="50" name="SunriseColor48">
    <vt:i4>16050401</vt:i4>
  </property>
  <property fmtid="{D5CDD505-2E9C-101B-9397-08002B2CF9AE}" pid="51" name="SunriseColor49">
    <vt:i4>8282176</vt:i4>
  </property>
  <property fmtid="{D5CDD505-2E9C-101B-9397-08002B2CF9AE}" pid="52" name="SunriseColor50">
    <vt:i4>15129292</vt:i4>
  </property>
  <property fmtid="{D5CDD505-2E9C-101B-9397-08002B2CF9AE}" pid="53" name="SunriseColor51">
    <vt:i4>9721653</vt:i4>
  </property>
  <property fmtid="{D5CDD505-2E9C-101B-9397-08002B2CF9AE}" pid="54" name="SunriseColor52">
    <vt:i4>14526330</vt:i4>
  </property>
  <property fmtid="{D5CDD505-2E9C-101B-9397-08002B2CF9AE}" pid="55" name="SunriseColor53">
    <vt:i4>0</vt:i4>
  </property>
  <property fmtid="{D5CDD505-2E9C-101B-9397-08002B2CF9AE}" pid="56" name="SunriseColor54">
    <vt:i4>6697881</vt:i4>
  </property>
  <property fmtid="{D5CDD505-2E9C-101B-9397-08002B2CF9AE}" pid="57" name="SunriseColor55">
    <vt:i4>14001032</vt:i4>
  </property>
  <property fmtid="{D5CDD505-2E9C-101B-9397-08002B2CF9AE}" pid="58" name="SunriseColor56">
    <vt:i4>14923925</vt:i4>
  </property>
  <property fmtid="{D5CDD505-2E9C-101B-9397-08002B2CF9AE}" pid="59" name="V-Drive Folder">
    <vt:lpwstr>, </vt:lpwstr>
  </property>
</Properties>
</file>